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G&amp;G\Products\"/>
    </mc:Choice>
  </mc:AlternateContent>
  <xr:revisionPtr revIDLastSave="0" documentId="13_ncr:1_{1D6F080C-4D9A-4F2A-A164-6832CCBF6DCE}" xr6:coauthVersionLast="47" xr6:coauthVersionMax="47" xr10:uidLastSave="{00000000-0000-0000-0000-000000000000}"/>
  <bookViews>
    <workbookView xWindow="920" yWindow="1030" windowWidth="18280" windowHeight="9770" xr2:uid="{00000000-000D-0000-FFFF-FFFF00000000}"/>
  </bookViews>
  <sheets>
    <sheet name="Sheet2" sheetId="1" r:id="rId1"/>
  </sheets>
  <definedNames>
    <definedName name="_xlnm._FilterDatabase" localSheetId="0" hidden="1">Sheet2!$A$1:$Q$137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2" i="1"/>
</calcChain>
</file>

<file path=xl/sharedStrings.xml><?xml version="1.0" encoding="utf-8"?>
<sst xmlns="http://schemas.openxmlformats.org/spreadsheetml/2006/main" count="1499" uniqueCount="443">
  <si>
    <t>Compatible</t>
  </si>
  <si>
    <t>Mono</t>
    <phoneticPr fontId="3" type="noConversion"/>
  </si>
  <si>
    <t>With Chip</t>
  </si>
  <si>
    <t>HP LaserJet Pro M102A/M102W;MFP M130a/M130nw/M130fn/M130fw;Canon i-SENSYS LBP113w;LBP112;MF112/MF113w;imageCLASS LBP113w;LBP112/LBP113w;iC MF112/ MF113w</t>
  </si>
  <si>
    <t>WW</t>
  </si>
  <si>
    <t>Patent</t>
  </si>
  <si>
    <t>Old</t>
  </si>
  <si>
    <t>Hp</t>
    <phoneticPr fontId="3" type="noConversion"/>
  </si>
  <si>
    <t>Jumbo</t>
    <phoneticPr fontId="3" type="noConversion"/>
  </si>
  <si>
    <t>Compatible</t>
    <phoneticPr fontId="3" type="noConversion"/>
  </si>
  <si>
    <t>With Chip</t>
    <phoneticPr fontId="3" type="noConversion"/>
  </si>
  <si>
    <t>Patent</t>
    <phoneticPr fontId="3" type="noConversion"/>
  </si>
  <si>
    <t>Hot</t>
    <phoneticPr fontId="3" type="noConversion"/>
  </si>
  <si>
    <t>HP LaserJet M111a;HP M111w/MFP M141a/M141W</t>
    <phoneticPr fontId="3" type="noConversion"/>
  </si>
  <si>
    <t>MX/Asia/ISE</t>
    <phoneticPr fontId="3" type="noConversion"/>
  </si>
  <si>
    <t>NT-PH1500XC-JJ</t>
    <phoneticPr fontId="3" type="noConversion"/>
  </si>
  <si>
    <t>New</t>
    <phoneticPr fontId="3" type="noConversion"/>
  </si>
  <si>
    <t>Without Chip</t>
    <phoneticPr fontId="3" type="noConversion"/>
  </si>
  <si>
    <t>HP LaserJet M111a/HP M111w/MFP M141a/M141W</t>
    <phoneticPr fontId="3" type="noConversion"/>
  </si>
  <si>
    <t>NT-PH1500LC-JJ</t>
    <phoneticPr fontId="3" type="noConversion"/>
  </si>
  <si>
    <t>Old</t>
    <phoneticPr fontId="3" type="noConversion"/>
  </si>
  <si>
    <t>Black</t>
    <phoneticPr fontId="3" type="noConversion"/>
  </si>
  <si>
    <t>Kyocera FS-1120D</t>
    <phoneticPr fontId="3" type="noConversion"/>
  </si>
  <si>
    <t>EUR</t>
    <phoneticPr fontId="3" type="noConversion"/>
  </si>
  <si>
    <t>NT-CKTK160LC-SJ</t>
    <phoneticPr fontId="3" type="noConversion"/>
  </si>
  <si>
    <t>Normal</t>
    <phoneticPr fontId="3" type="noConversion"/>
  </si>
  <si>
    <t>Kyocera</t>
    <phoneticPr fontId="3" type="noConversion"/>
  </si>
  <si>
    <t>Yellow</t>
    <phoneticPr fontId="3" type="noConversion"/>
  </si>
  <si>
    <t>Kyocera ECOSYS P5021cdn/P5021cdw/M5521cdn/M5521cdw</t>
    <phoneticPr fontId="3" type="noConversion"/>
  </si>
  <si>
    <t>KOR</t>
    <phoneticPr fontId="3" type="noConversion"/>
  </si>
  <si>
    <t>NT-CKTK5234LKY-B-S1</t>
    <phoneticPr fontId="3" type="noConversion"/>
  </si>
  <si>
    <t>Magenta</t>
    <phoneticPr fontId="3" type="noConversion"/>
  </si>
  <si>
    <t>NT-CKTK5234LKM-B-S1</t>
    <phoneticPr fontId="3" type="noConversion"/>
  </si>
  <si>
    <t>Cyan</t>
    <phoneticPr fontId="3" type="noConversion"/>
  </si>
  <si>
    <t>NT-CKTK5234LKC-B-S1</t>
    <phoneticPr fontId="3" type="noConversion"/>
  </si>
  <si>
    <t>NT-CKTK5234LKBK-B-S1</t>
    <phoneticPr fontId="3" type="noConversion"/>
  </si>
  <si>
    <t>Kyocera ECOSYS PA2100cx/PA2100cwx/MA2100cfx/MA2100cwfx</t>
    <phoneticPr fontId="3" type="noConversion"/>
  </si>
  <si>
    <t>NT-CKTK5445LKY-B-S1</t>
    <phoneticPr fontId="3" type="noConversion"/>
  </si>
  <si>
    <t>NT-CKTK5445LKM-B-S1</t>
    <phoneticPr fontId="3" type="noConversion"/>
  </si>
  <si>
    <t>NT-CKTK5445LKC-B-S1</t>
    <phoneticPr fontId="3" type="noConversion"/>
  </si>
  <si>
    <t>NT-CKTK5445LKBK-B-S1</t>
    <phoneticPr fontId="3" type="noConversion"/>
  </si>
  <si>
    <t>HP Color LaserJet Pro 4202/MFP 4302</t>
    <phoneticPr fontId="3" type="noConversion"/>
  </si>
  <si>
    <t>NT-PH2203LM-B-V2-S1</t>
    <phoneticPr fontId="3" type="noConversion"/>
  </si>
  <si>
    <t>NT-PH2202LY-B-V2-S1</t>
    <phoneticPr fontId="3" type="noConversion"/>
  </si>
  <si>
    <t>NT-PH2201LC-B-V2-S1</t>
    <phoneticPr fontId="3" type="noConversion"/>
  </si>
  <si>
    <t>NT-PH2200LBK-B-V2-S1</t>
    <phoneticPr fontId="3" type="noConversion"/>
  </si>
  <si>
    <t>Canon I_sensys LBP673CDW/MF754CDW/MF752CDW(EUR);Canon imageCLASS MF756Cx(AP);imageCLASS LBP674CDW/MF753CDW/MF751CDW(US)</t>
    <phoneticPr fontId="3" type="noConversion"/>
  </si>
  <si>
    <t>WW</t>
    <phoneticPr fontId="3" type="noConversion"/>
  </si>
  <si>
    <t>Toner 069H Magenta/Cartridge 069H Magenta</t>
    <phoneticPr fontId="3" type="noConversion"/>
  </si>
  <si>
    <t>NT-PC069LM-B-V2-S1</t>
    <phoneticPr fontId="3" type="noConversion"/>
  </si>
  <si>
    <t>Canon</t>
    <phoneticPr fontId="3" type="noConversion"/>
  </si>
  <si>
    <t>NT-PC069LY-B-V2-S1</t>
    <phoneticPr fontId="3" type="noConversion"/>
  </si>
  <si>
    <t>NT-PC069LC-B-V2-S1</t>
    <phoneticPr fontId="3" type="noConversion"/>
  </si>
  <si>
    <t>NT-PC069LBK-B-V2-S1</t>
    <phoneticPr fontId="3" type="noConversion"/>
  </si>
  <si>
    <t>AMS</t>
    <phoneticPr fontId="3" type="noConversion"/>
  </si>
  <si>
    <t>Brother DCP-L2520DW/L2540DW/L2500D/L2540DN;HL-L2320D/L2340DW/L2360DW/L2380DW/L2300D/L2360DN/L2365DW;MFC-L2700DW/L2720DW/L2740DW</t>
    <phoneticPr fontId="3" type="noConversion"/>
  </si>
  <si>
    <t>CA/JP/IN/EUR（exl.RU）</t>
    <phoneticPr fontId="3" type="noConversion"/>
  </si>
  <si>
    <t>NT-PB660L_V4.2-C-S1</t>
    <phoneticPr fontId="3" type="noConversion"/>
  </si>
  <si>
    <t>Brother</t>
    <phoneticPr fontId="3" type="noConversion"/>
  </si>
  <si>
    <t>HP Color Laser MFP 179fnw/178nw/ 150nw</t>
    <phoneticPr fontId="3" type="noConversion"/>
  </si>
  <si>
    <t>NT-PH2063LM-B-V3-ZX-UP</t>
    <phoneticPr fontId="3" type="noConversion"/>
  </si>
  <si>
    <t>HP LaserJet Enterprise 600 Printer M602n/M602dn/M602x/M603n/M603dn/M603xh/M4555f MFP/M4555h MFP/M4555fskm MFP;HP laserJet P4015N/P4015TN/P4015X/P4515N/P4515TN/P4515X</t>
    <phoneticPr fontId="3" type="noConversion"/>
  </si>
  <si>
    <t>CC364X/CE390X</t>
    <phoneticPr fontId="3" type="noConversion"/>
  </si>
  <si>
    <t>NT-PH364LCU-C</t>
    <phoneticPr fontId="3" type="noConversion"/>
  </si>
  <si>
    <t>HP Color LaserJet M154A/M154NW;M180/180N/M181/M181FW</t>
    <phoneticPr fontId="3" type="noConversion"/>
  </si>
  <si>
    <t>Global【exl.EUR】</t>
    <phoneticPr fontId="3" type="noConversion"/>
  </si>
  <si>
    <t>NT-PH204LY-B-V5-UP-S1</t>
    <phoneticPr fontId="3" type="noConversion"/>
  </si>
  <si>
    <t>NT-PH204LM-B-V5-UP-S1</t>
    <phoneticPr fontId="3" type="noConversion"/>
  </si>
  <si>
    <t>NT-PH204LC-B-V5-UP-S1</t>
    <phoneticPr fontId="3" type="noConversion"/>
  </si>
  <si>
    <t>NT-PH204LBK-B-V5-UP-S1</t>
    <phoneticPr fontId="3" type="noConversion"/>
  </si>
  <si>
    <t>HP LaserJet P2055d/P2055dn/P2055x; LaserJet Pro 400 M401/M401a/M401n/M401d/M401dn/M401dne/M401dw/MFP M425/MFP M425dn/MFP M425dw;Canon i-SENSYS
LBP6300/6300dn/6310dn/6650/6650dn/6600/6670dn/6680x/MF6680dn/MF5840dn/MF5940dn/MF5980dw;Canon Image Class D1100/D1120/D1150/D1170/D1180/D1320/D1350/D1370/MF5870dn/MF5880dn;</t>
    <phoneticPr fontId="3" type="noConversion"/>
  </si>
  <si>
    <t>Global【exl.CN】</t>
    <phoneticPr fontId="3" type="noConversion"/>
  </si>
  <si>
    <t>CE505X/CF280X/CRG120/CRG720/CRG320</t>
    <phoneticPr fontId="3" type="noConversion"/>
  </si>
  <si>
    <t>NT-PH505XXLCUU_Button-C-V2.2-S1</t>
    <phoneticPr fontId="3" type="noConversion"/>
  </si>
  <si>
    <t>Mono</t>
  </si>
  <si>
    <t>EUR</t>
  </si>
  <si>
    <t>W1420A</t>
  </si>
  <si>
    <t>New</t>
  </si>
  <si>
    <t>Hp</t>
    <phoneticPr fontId="3" type="noConversion"/>
  </si>
  <si>
    <t>Reman</t>
  </si>
  <si>
    <t>EUR/MEA</t>
  </si>
  <si>
    <t>Normal</t>
  </si>
  <si>
    <t>Brother HL-L2310D/HL-L2350DN/HL-L2370DN/HL-L2375DW;DCP-L2510D/DCP-L2530DW;MFC-L2710DN/MFC-L2730DW/MFC-L2750DW</t>
  </si>
  <si>
    <t>TN-2420</t>
  </si>
  <si>
    <t>NT-PB2420LC_V7-B-UP-S1</t>
  </si>
  <si>
    <t>Hot</t>
  </si>
  <si>
    <t>Brother</t>
  </si>
  <si>
    <t>Jumbo</t>
  </si>
  <si>
    <t>Brother HL-L2350DW/HL-L2370DW/HL-L2370DWXL/HL-L2390DW/HL-L2395DW;MFC-L2710DW/MFC-L2750DW/MFC-L2750DWXL;DCP-L2550DW</t>
  </si>
  <si>
    <t>CA</t>
  </si>
  <si>
    <t>TN-760</t>
  </si>
  <si>
    <t>NT-PB760LC_V7-B-UP-S1</t>
  </si>
  <si>
    <t>Without Chip</t>
  </si>
  <si>
    <t>Brother HL-L2375DW/DCP-L2550DW/MFC-L2715DW/MFC-L2750DW</t>
  </si>
  <si>
    <t>HK/SG/TH/MY</t>
  </si>
  <si>
    <t>TN-PB2480</t>
  </si>
  <si>
    <t>NT-PB2480L_V6-B-S1</t>
  </si>
  <si>
    <t>HP LaserJet Pro M402n/M402dn/M402dw/MFP M426fdw/MFP M426fdn</t>
  </si>
  <si>
    <t>CF226X</t>
  </si>
  <si>
    <t>NT-PH226XLC_SW3-C-V5-S1</t>
  </si>
  <si>
    <t>W1106A</t>
  </si>
  <si>
    <t>HP LaserJet M110w,MFP M140w</t>
  </si>
  <si>
    <t>NT-PH1420LC-C-V2-S1</t>
  </si>
  <si>
    <t>Yellow</t>
  </si>
  <si>
    <t>Magenta</t>
  </si>
  <si>
    <t>Cyan</t>
  </si>
  <si>
    <t>Black</t>
  </si>
  <si>
    <t>HP LaserJet Pro M104a/M104W;MFP M132snw/M132fp/M132fw/M132nw</t>
  </si>
  <si>
    <t>CN/RU/FR/DE/CA</t>
  </si>
  <si>
    <t>CF218A</t>
  </si>
  <si>
    <t>TR</t>
  </si>
  <si>
    <t>TN-2456</t>
  </si>
  <si>
    <t>brother HL-L2312d/L2352DW/L2372DN;DCP-L2512d/L2532DW/L2552DN;MFC-L2712DN/L2712DW/L2732DW/L2752DW</t>
  </si>
  <si>
    <t>CZ</t>
  </si>
  <si>
    <t>TN-2421</t>
  </si>
  <si>
    <t>Brother HL-2130/2132/2240/2240D/2250DN/2270DW/2220/2270DW/2275DW;DCP-7055/7060/7065DN/7060D;MFC-7360/7460DN/7860D/7240/7360N/7860DW;IntelliFax-2840/2940</t>
  </si>
  <si>
    <t>CA/EUR/AU/Asia</t>
  </si>
  <si>
    <t>TN-420/TN-2210/TN-2235/TN-2230/TN-2260/TN-2010</t>
  </si>
  <si>
    <t>NT-PB420L_V5-C-S1</t>
  </si>
  <si>
    <t>HP LaserJet Pro M203d/M203dn/M203dw;MFP M227fdn/M227fdw/M227sdn</t>
  </si>
  <si>
    <t>UK/DE/FR/CA/HK</t>
  </si>
  <si>
    <t>CF230X</t>
  </si>
  <si>
    <t>HP LaserJet Pro M102A/M102W;MFP M130a/M130nw/M130fn/M130fw</t>
  </si>
  <si>
    <t>CF217A</t>
  </si>
  <si>
    <t>HP LaserJet Pro M203d/M203dn/M203dw;MFP M227fdn/M227fdw/M227sdn;Canon imageCLASS LBP162dw/MF264dw/MF267dw/MF269dw(USA)Canon i-SENSYS LBP160 Series/MF260 Series</t>
  </si>
  <si>
    <t>CF230X/Canon 051H</t>
  </si>
  <si>
    <t>CF230A</t>
  </si>
  <si>
    <t>CF217A/CRG-047</t>
  </si>
  <si>
    <t>HP LaserJet Enterprise M611dn/M611x/M612dn/M612x;MFP M634z/M635fht/M635h/M636fh</t>
  </si>
  <si>
    <t>W1470X</t>
  </si>
  <si>
    <t>HP LaserJet Pro M15/16;MFP M28/M29/M31w</t>
  </si>
  <si>
    <t>CF248A</t>
  </si>
  <si>
    <t>HP LaserJet M553N/M553DN/M553X/M577C/M577Z/M577F/M577DN</t>
  </si>
  <si>
    <t>Global【exl.JP】</t>
  </si>
  <si>
    <t>CF363X</t>
  </si>
  <si>
    <t>NT-CH363XLFM-A-S1</t>
  </si>
  <si>
    <t>CF362X</t>
  </si>
  <si>
    <t>NT-CH362XLFY-A-S1</t>
  </si>
  <si>
    <t>CF361X</t>
  </si>
  <si>
    <t>NT-CH361XLFC-A-S1</t>
  </si>
  <si>
    <t>CF360X</t>
  </si>
  <si>
    <t>NT-CH360XLFBK-A-S1</t>
  </si>
  <si>
    <t>Brother HL-L2371DN/DCP-L2551DN/MFC-L2754DW</t>
  </si>
  <si>
    <t>RU</t>
  </si>
  <si>
    <t>TN-13</t>
  </si>
  <si>
    <t>NT-PB13L_V6-B-S1</t>
  </si>
  <si>
    <t>Brother HL-L2376DW/HL-L2386DW;MFC-L2716DW/MFC-L2751DW/MFC-L2774DW</t>
  </si>
  <si>
    <t>NT-PB2456L_V6-B-S1</t>
  </si>
  <si>
    <t>NT-PB2421LC_V6-B-UP-S1</t>
  </si>
  <si>
    <t>HP LaserJet Pro M15/16;MFP M28/M29</t>
  </si>
  <si>
    <t>CF244A</t>
  </si>
  <si>
    <t>Brother DCP-L2520DW/L2540DW/L2500D/L2540DN;HL-L2320D/L2340DW/L2360DW/L2380DW/L2300D/L2360DN/L2365DW;MFC-L2700DW/L2720DW/L2740DW</t>
  </si>
  <si>
    <t>CA/JP/IN/EUR（exl.RU）</t>
  </si>
  <si>
    <t>TN-660/TN-2320/TN-2370/TN-28J/TN-2350</t>
  </si>
  <si>
    <t>NT-PB660L_V6-C-S1</t>
  </si>
  <si>
    <t>CF237X</t>
  </si>
  <si>
    <t>Ricoh Aficio SP377sfnwx/dnwx/fnwx</t>
  </si>
  <si>
    <t>CA/RU</t>
  </si>
  <si>
    <t>408161/408162</t>
  </si>
  <si>
    <t>NT-CR377LC-SJ</t>
  </si>
  <si>
    <t>Hot</t>
    <phoneticPr fontId="3" type="noConversion"/>
  </si>
  <si>
    <t>Ricoh</t>
  </si>
  <si>
    <t>Brother HL-1110/1112A/1210/1212;DCP-1510/1512/1610/1612;MFC-1810/1815/1910</t>
  </si>
  <si>
    <t>CA/LA/EUR/AU/Asia</t>
  </si>
  <si>
    <t>TN-1050/TN-1075/TN-1060/TN1070</t>
  </si>
  <si>
    <t>Kyocera ECOSYS P5026cdn/P5026cdw;ECOSYS M5526cdn/M5526cdw</t>
  </si>
  <si>
    <t>TK5240Y</t>
  </si>
  <si>
    <t>NT-CKTK5240LY-B-S1</t>
  </si>
  <si>
    <t>Kyocera</t>
  </si>
  <si>
    <t>TK5240M</t>
  </si>
  <si>
    <t>NT-CKTK5240LM-B-S1</t>
  </si>
  <si>
    <t>TK5240C</t>
  </si>
  <si>
    <t>NT-CKTK5240LC-B-S1</t>
  </si>
  <si>
    <t>TK5240BK</t>
  </si>
  <si>
    <t>NT-CKTK5240LBK-B-S1</t>
  </si>
  <si>
    <t>Kyocera ECOSYS P5021cdn/P5021cdw/M5521cdn/M5521cdw</t>
  </si>
  <si>
    <t>TK5230Y</t>
  </si>
  <si>
    <t>NT-CKTK5230LY-B-S1</t>
  </si>
  <si>
    <t>TK5230M</t>
  </si>
  <si>
    <t>NT-CKTK5230LM-B-S1</t>
  </si>
  <si>
    <t>TK5230C</t>
  </si>
  <si>
    <t>NT-CKTK5230LC-B-S1</t>
  </si>
  <si>
    <t>TK5230BK</t>
  </si>
  <si>
    <t>NT-CKTK5230LBK-B-S1</t>
  </si>
  <si>
    <t>HP laser  MFP 135a/135w/135r/137fnw; HP laser 107a/107w/107r</t>
  </si>
  <si>
    <t>HP Color Laser MFP 179fnw/HP Color Laser MFP 178nw/HP Color Laser 150nw</t>
  </si>
  <si>
    <t>EMEA</t>
  </si>
  <si>
    <t>W2070A</t>
  </si>
  <si>
    <t>W2071A</t>
  </si>
  <si>
    <t>W2072A</t>
  </si>
  <si>
    <t>W2073A</t>
  </si>
  <si>
    <t>NT-PH244LC-C-V2-S1</t>
  </si>
  <si>
    <t>Lexmark MS510dn/610dn/610de/610dtn/610dte</t>
  </si>
  <si>
    <t>EUR/MEA/CA/AP/LA</t>
  </si>
  <si>
    <t>50F1U00/50F4U00/50F2U00/50F5U00/50F0UA0/50F3U00/50F5U0E</t>
  </si>
  <si>
    <t>NT-PL501XXLC-A-V3.2-S1</t>
  </si>
  <si>
    <t>Lexmark</t>
  </si>
  <si>
    <t>Global【exl.CN】</t>
  </si>
  <si>
    <t>Samsung SL-M2030/SL-M2030W/SL-M2033W/SL-M2035/SL-M2035W/SL-M2080/SL-M2083FW/SL-M2085/SL-M2085W/SL-2085FW</t>
  </si>
  <si>
    <t>KR</t>
  </si>
  <si>
    <t>MLT-K200S</t>
  </si>
  <si>
    <t>NT-PS200XXLC-SJ</t>
  </si>
  <si>
    <t>Samsung</t>
  </si>
  <si>
    <t>NT-PS200XLC-SJ</t>
  </si>
  <si>
    <t>TN-450/TN-2220/TN-2275/TN-27J/TN-2250/TN-2280</t>
  </si>
  <si>
    <t>NT-PB450L_V5-C-S1</t>
  </si>
  <si>
    <t>Ricoh SP 3710SF/SP 3710DN</t>
  </si>
  <si>
    <t>SP 3710X</t>
  </si>
  <si>
    <t>NT-CR3710LC-SJ</t>
  </si>
  <si>
    <t>NT-PH1470XLC_Button-B-V2.1</t>
  </si>
  <si>
    <t xml:space="preserve">HP LaserJet Enterprise M607n/M607dn/M608n/M608dn/M608x/M609x/M609dh/M609dn;/M631h/M631z/M631dn/M632h/M632fht/M632z/M633fh/M633z </t>
  </si>
  <si>
    <t>CF237A</t>
  </si>
  <si>
    <t>NT-PH237LC_Button-C-V2.1</t>
  </si>
  <si>
    <t>NT-PH2073LM-B-V3-UP-S1</t>
  </si>
  <si>
    <t>NT-PH2072LY-B-V3-UP-S1</t>
  </si>
  <si>
    <t>NT-PH2071LC-B-V3-UP-S1</t>
  </si>
  <si>
    <t>NT-PH2070LBK-B-V3-UP-S1</t>
  </si>
  <si>
    <t>Kyocera ECOSYS M2040dn/L/M2640idw/L</t>
  </si>
  <si>
    <t>LA</t>
  </si>
  <si>
    <t>TK-1175</t>
  </si>
  <si>
    <t>Kyocera ECOSYS M2135DN/M2635DN/M2735DW;P2235D/DN/DW</t>
  </si>
  <si>
    <t>EUR/RU/MEA</t>
  </si>
  <si>
    <t>TK-1150</t>
  </si>
  <si>
    <t>NT-FKTK1150LC-SJ-S1</t>
  </si>
  <si>
    <t>Kyocera Ecosys M2040DN/M2540DN/M2640IDW</t>
  </si>
  <si>
    <t>TK-1170</t>
  </si>
  <si>
    <t>Kyocera ECOSYS P2335d/P2335dn/P2335dw/M2235dn/M2735dn/M2835dw</t>
  </si>
  <si>
    <t>TK-1200</t>
  </si>
  <si>
    <t>NT-PKTK1200LC-B-S1</t>
  </si>
  <si>
    <t>NT-PH1106XXLC-SJ-专用芯片-UP-S1</t>
  </si>
  <si>
    <t>NT-PH1106XLC-SJ-专用芯片-UP-S1</t>
  </si>
  <si>
    <t>NT-PH1106LC-B-专用芯片-UP-S1</t>
  </si>
  <si>
    <t>HP LaserJet P2035/P2035n/P2055d/P2055dn/P2055x;LaserJet Pro 400 M401/M401a/M401n/M401d/M401dn/M401dne/M401dw/MFP M425/MFP M425dn/MFP M425dw;Canon i-SENSYS LBP6300dn/6310dn/6650dn/6670dn/6680x/MF5840dn/MF5880dn/MF5940dn/MF5980dw; LBP6300/6300dn/6600/6650/6650dn/MF5870dn/MF5980dw;Canon LBP253dw/LBP252dw/ LBP251dw;Canon imageCLASS MF416dw/ MF419dw/MF414dw/MF418x</t>
  </si>
  <si>
    <t>CE505A/CF280A/CRG119/CRG719/CRG519/CRG319</t>
  </si>
  <si>
    <t>NT-PH505LCU_Button-C-V2.2-S1</t>
  </si>
  <si>
    <t>NT-PH230LCU_Button-C-V2.2</t>
  </si>
  <si>
    <t>Kyocera FS-1035MFP/1035DP/1135MFP</t>
  </si>
  <si>
    <t>CA/LA</t>
  </si>
  <si>
    <t>TK1147</t>
  </si>
  <si>
    <t>NT-FKTK1147LC-B-S1</t>
  </si>
  <si>
    <t>NT-PH217LCU_Button-C-V2.2-UP-S1</t>
  </si>
  <si>
    <t>NT-PH217LC_Button-C-V2.2-UP-S1</t>
  </si>
  <si>
    <t>HP LaserJet Enterprise MFP M525c/MFP M525f/MFP M525dn/P3015n/P3015d/P3015dn/P3015x/Flow M525c;LaserJet Pro M521dn MFP/M521dw MFP;Canon i-SENSYS LBP-6750dn/6780X;imageCLASS MF515DW</t>
  </si>
  <si>
    <t>CE255X/CRG324II/CRG724H/CRG524II/CRG324H</t>
  </si>
  <si>
    <t>NT-PH255XXLC_Button-C2-V2.1-S1</t>
  </si>
  <si>
    <t>HP LaserJet 2000/2100/2100M/2100SE/2100TN/2100XI/2200/2200D/2200DN/2200DSE/2200DT/2200DTN</t>
  </si>
  <si>
    <t>C4096A/EP32</t>
  </si>
  <si>
    <t>Q2610A</t>
  </si>
  <si>
    <t>NT-PB1000L_V4.2-JJ-S1</t>
  </si>
  <si>
    <t>HP LaserJet Enterprise M608n/M608dn/M608x/M609x/M609dh/M609dn; MFP M631h/M631z/M631dn/M632h/M632fht/M632z/M633fh/M633z</t>
  </si>
  <si>
    <t>CF237Y</t>
  </si>
  <si>
    <t>NT-PH237XXLC_SW3-B-V4.2-S1</t>
  </si>
  <si>
    <t>Brother HL-2140/2150N/2170W;MFC-7440N/7840W</t>
  </si>
  <si>
    <t>TN-360/TN-2120/TN-2175/TN-26J/TN-2150</t>
  </si>
  <si>
    <t>NT-PB360L_V3-SJ-S1</t>
  </si>
  <si>
    <t>Brother HL 2040/2045/2070/2460/2075N/2070N;DCP7020/7010/7025;MFC-7220/7225/7420/7820/7220/7225N/7420/7820N;intellifax-2820/2920/2910</t>
  </si>
  <si>
    <t>TN-350/TN-2000/TN-2075/TN-25J/TN-2025/TN-2050/TN-2005</t>
  </si>
  <si>
    <t>NT-PB350L_V3-SJ-S1</t>
  </si>
  <si>
    <t>NT-PH218LC_Button-C-MJ-V2.2-S1</t>
  </si>
  <si>
    <t>NT-PH217LCU_Button-C-MJ-V2.2-S1</t>
  </si>
  <si>
    <t>HP LaserJet Enterprise 500 color Printer M551n/M551dn/M551xh/MFP M575dn/M575f/flow MFP M575c/MFP M570dn/M570dw;Canon i-SENSYS LBP7780</t>
  </si>
  <si>
    <t>CE402A/CRG732Y/CRG332Y</t>
  </si>
  <si>
    <t>CE403A/CRG732M/CRG332M</t>
  </si>
  <si>
    <t>CE401A/CRG732C/CRG332C</t>
  </si>
  <si>
    <t>CE400A/CE400X/CRG732BK/CRG332BK</t>
  </si>
  <si>
    <t>HP Color LaserJet CP3525n/CP3525dn/CP3525X/CP3520/CM3530fs MFP/CM3530 MFP</t>
  </si>
  <si>
    <t>CE253A/CRG723M/CRG332M</t>
  </si>
  <si>
    <t>NT-CH253LFM-A-光检-EU-S1</t>
  </si>
  <si>
    <t>CE252A/CRG723Y/CRG332Y</t>
  </si>
  <si>
    <t>NT-CH252LFY-A-光检-EU-S1</t>
  </si>
  <si>
    <t>CE251A/CRG723C/CRG332C</t>
  </si>
  <si>
    <t>NT-CH251LFC-A-光检-EU-S1</t>
  </si>
  <si>
    <t>CE250A/CE250X/CRG723BK/CRG332BK</t>
  </si>
  <si>
    <t>NT-CH250LFBK-A-光检-EU-S1</t>
  </si>
  <si>
    <t>Kyocera ECOSYS P3055dn</t>
  </si>
  <si>
    <t>TK-3182</t>
  </si>
  <si>
    <t>NT-FKTK3182LC-B-S1</t>
  </si>
  <si>
    <t>Copier-Jumbo</t>
  </si>
  <si>
    <t>Kyocera FS-4200DN</t>
  </si>
  <si>
    <t>TK-3122</t>
  </si>
  <si>
    <t>NT-FKTK3122LC-B-S1</t>
  </si>
  <si>
    <t>NT-FKTK1175LC-B-S1</t>
  </si>
  <si>
    <t>Kyocera FS-4200DN/4300DN</t>
  </si>
  <si>
    <t>TK-3130</t>
  </si>
  <si>
    <t>NT-FKTK3130LC-B-S1</t>
  </si>
  <si>
    <t>Kyocera FS-2100D/2100DN</t>
  </si>
  <si>
    <t>TK-3100</t>
  </si>
  <si>
    <t>NT-FKTK3100LC-B-S1</t>
  </si>
  <si>
    <t>Kyocera FS-1035MFP/1135MFP/1135DP</t>
  </si>
  <si>
    <t>TK-1140</t>
  </si>
  <si>
    <t>NT-FKTK1140LC-B-S1</t>
  </si>
  <si>
    <t>Q7553A/CRG715/CRG315</t>
  </si>
  <si>
    <t>NT-CH4096LF-A-EU-S1</t>
  </si>
  <si>
    <t>HP LaserJet 1010/1012/1015/1018/1020/1022/1022n/1022nw/3015/3020/3030/3050/3052/3055/M1005 MFP/M1300 MFP/1319f MFP;Canon LBP 2900/3000</t>
  </si>
  <si>
    <t>Q2612A/CRG303/CRG703</t>
  </si>
  <si>
    <t>HP LaserJet 2300/2300L/2300n/2300dn/2300dtn</t>
  </si>
  <si>
    <t>Samsung SL-M4030ND/M4080FX</t>
  </si>
  <si>
    <t>CA/EUR/AP</t>
  </si>
  <si>
    <t>MLT-D201L</t>
  </si>
  <si>
    <t>NT-CS4030XLC-C</t>
  </si>
  <si>
    <t>Samsung ProXpress SL-M4020/M4070</t>
  </si>
  <si>
    <t>CA/EUR/RU/MEA/LA</t>
  </si>
  <si>
    <t>MLT-D203U</t>
  </si>
  <si>
    <t>NT-CS3320XXXLC-SJ</t>
  </si>
  <si>
    <t>NT-PH2612XL-C</t>
  </si>
  <si>
    <t>NT-PH237XLC_Button-C-V2.1-S1</t>
  </si>
  <si>
    <t>Kyocera FS-1320D/1370DN</t>
  </si>
  <si>
    <t>EUR/RU</t>
  </si>
  <si>
    <t>TK-170</t>
  </si>
  <si>
    <t>NT-FKTK170L-SJ-S1</t>
  </si>
  <si>
    <t>Old</t>
    <phoneticPr fontId="3" type="noConversion"/>
  </si>
  <si>
    <t>Kyocera FS-1028MFP/1128MFP/1300D/1300N/1350DN</t>
  </si>
  <si>
    <t>TK-130</t>
  </si>
  <si>
    <t>NT-FKTK130L-SJ-S1</t>
  </si>
  <si>
    <t>HP LaserJet P1005/P1006/P1505/1505n/M1120 MFP/M1120n MFP/M1522n MFP/M1522nf MFP; Pro P1102/P1102w/1214nfh/M1132/M1212nf MFP/M1217nfw MFP/ Pro M1218nfs;Canon imageCLASS MF3010 MFP;i-SENSYS LBP-6000/6000B/6020/6020B/MF-3010/3250/3010/3100;LASERSHOT LBP-3050/3150/3018/3108</t>
  </si>
  <si>
    <t>Global【exl.CN/JP】</t>
  </si>
  <si>
    <t>CB435A/CB436A/CE285A/CRG125/CRG712/CRG713/CRG725/CRG312/CRG313/CRG325</t>
  </si>
  <si>
    <t>HP LaserJet P1560/P1566/P1606dn/M1536dnf/P1005/P1006/P1505/1505n/M1120 MFP/M1120n MFP/M1522n MFP/M1522nf MFP; Pro P1102/P1102w/1214nfh/M1132/M1212nf MFP/M1217nfw MFP/ Pro M1218nfs;Canon imageCLASS MF3010 MFP;i-SENSYS LBP-6000/6000B/6020/6020B/MF-3010/3250/3010/3100;LASERSHOT LBP-3050/3150/3018/3108</t>
  </si>
  <si>
    <t>CB435A/CB436A/CE285A/CRG125/CRG712/CRG713/CRG725/CRG312/CRG313/CRG325/CE278A</t>
  </si>
  <si>
    <t>NT-PH435LCU-SJ-S1</t>
  </si>
  <si>
    <t>NT-PH285LC-SJ-S1</t>
  </si>
  <si>
    <t>HP LaserJet Pro M125/125FM/125A/M127/M127FW/FN/M201/M225MFP/MFP M225DN/M225DW/M201DW;Canon Image Class MF229dw/MF226dn/MF216n/MF224dw/MF222dw/MF217w/MF211/MF212w/MF227dw</t>
  </si>
  <si>
    <t>CF283X/CRG137/HP283A/CRG737/CRG337</t>
  </si>
  <si>
    <t>NT-PH283ALC-SJ-S1</t>
  </si>
  <si>
    <t>HP LaserJet Pro M12a/M12w;MFP M26a/M26w/M26nw</t>
  </si>
  <si>
    <t>CF279A</t>
  </si>
  <si>
    <t>NT-PH279LC-SJ-S1</t>
  </si>
  <si>
    <t>HP LaserJet Pro P1560/P1566/P1606dn/M1536dnf MFP;Canon imageCLASS MF4410/MF4412/MF4420n/D520/D530/D550/MF4450/MF4452/MF4550d/MF4570dn/MF4570dw/MF4770n/MF4880dw/MF4890dw;i-SENSYS MF4410/MF4430/MF4450/MF4550d/MF4570dn/MF4580dn/FAX-L150/FAX-L170/LBP6200d;FAXPHONE L100/L190</t>
  </si>
  <si>
    <t>CE278A/CRG126/CRG128/CRG726/CRG728/CRG326/CRG328</t>
  </si>
  <si>
    <t>NT-PH278LC-SJ-S1</t>
  </si>
  <si>
    <t>NT-CH507LQFY-A-光检-S1</t>
  </si>
  <si>
    <t>NT-CH507LQFM-A-光检-S1</t>
  </si>
  <si>
    <t>NT-CH507LQFC-A-光检-S1</t>
  </si>
  <si>
    <t>NT-CH507LQFBK-A-光检-S1</t>
  </si>
  <si>
    <t>HP LaserJet Enterprise 600 Printer M602n/M602dn/M602x/M603n/M603dn/M603xh/M4555f MFP/M4555h MFP/M4555fskm MFP</t>
  </si>
  <si>
    <t>CE390X</t>
  </si>
  <si>
    <t>NT-PH390LC-C</t>
  </si>
  <si>
    <t>HP LaserJet Enterprise Flow MFP M630z/M630H/M630DN/M605n/M605dn/M605x/M606dn/M606x</t>
  </si>
  <si>
    <t>CF281X</t>
  </si>
  <si>
    <t>NT-PH281LC-C</t>
  </si>
  <si>
    <t>Kyocera ECOSYS P3055dn/P3060dn</t>
  </si>
  <si>
    <t>TK-3190</t>
  </si>
  <si>
    <t>NT-FKTK3190LC-B-S1</t>
  </si>
  <si>
    <t>CE255X</t>
  </si>
  <si>
    <t>Kyocera ECOSYS P3045dn/P3050dn/P3055dn/P3060dn</t>
  </si>
  <si>
    <t>TK-3160</t>
  </si>
  <si>
    <t>NT-FKTK3160LC-B-S1</t>
  </si>
  <si>
    <t>NT-FKTK1170LC-B</t>
  </si>
  <si>
    <t>NT-PH230LC_Button-C-MJ-V2.2-S1</t>
  </si>
  <si>
    <t>NT-PH230ALC_Button-C-MJ-V2.2-S1</t>
  </si>
  <si>
    <t xml:space="preserve">HP LaserJet P2015/P2015D/P2015N/M2727nf;Canon LBP-3310/3370
</t>
  </si>
  <si>
    <t>NT-CH7553LCQF-B-S1</t>
  </si>
  <si>
    <t>HP LaserJet 1010/1012/1015/1018/1020/1022/1022n/1022nw/3015/3020/3030/3050/3052/3055/M1005 MFP/M1300 MFP/1319f MFP;Canon LBP 2900/3000;FaxPhone L120/L90;Canon FAX L100/L120;i-SENSYS 4140/MF4380dn/MF4010/MF4660pl/MF4100/4690pl/MF4110/MF4120/MF4140/MF4150/MF4270/MF4320d/MF4330d/MF4340d/4050/MF4350d/4120/MF4370dn;Satera D450/MF4120/MF4130/MF4150/MF4330d/MF4350d/MF4370dn/4380dn/MF6570;imageCLASS D420/D480/MF4150/MF4270/MF4350/MF4350d//MF4370/MF4370dn/MF4380dn/MF4690</t>
  </si>
  <si>
    <t>Q2612A/CRG303/CRG104/CRG703/FX10/CRG304</t>
  </si>
  <si>
    <t>NT-CH2612LFU-A-S1</t>
  </si>
  <si>
    <t>NT-CH2610LCF-A-S1</t>
  </si>
  <si>
    <t>HP LaserJet P2055d/P2055dn/P2055x; LaserJet Pro 400 M401/M401a/M401n/M401d/M401dn/M401dne/M401dw/MFP M425/MFP M425dn/MFP M425dw;Canon i-SENSYS LBP6300dn/6310dn/6650dn/6670dn/6680x/MF5840dn/MF5880dn/MF5940dn/MF5980dw;LBP6300/6300dn/6600/6650/6650dn/MF5870dn/MF5980dw/251dw/253x</t>
  </si>
  <si>
    <t>CE505X/CF280X/CRG119II/CRG719H/CRG519II/CRG319II</t>
  </si>
  <si>
    <t>NT-PH505XXLCU_Button-C-V2.2-S1</t>
  </si>
  <si>
    <t>NT-PH248LC-S1</t>
  </si>
  <si>
    <t>TK-1147</t>
  </si>
  <si>
    <t>NT-FKTK1147LC-SJ-S1</t>
  </si>
  <si>
    <t>NT-PH217LC_Button-C-MJ-V2.2-S1</t>
  </si>
  <si>
    <t>HP LaserJet 4200/4200N/4200TN/4200DTN/4200DTNS/4200DTNSL/4300/4300N/4300TN/4300DTN/4300DTNS/4300DTNSL/4240/4250/4250N/4250TN/4250DTN/4250DTNSL/4350/4350N/4350TN/4350DTN/4350DTNSL/4345MFP</t>
  </si>
  <si>
    <t>Q1338A/Q5942X/Q1339A/Q5945A</t>
  </si>
  <si>
    <t>NT-CH5942XLCQFU-SJ</t>
  </si>
  <si>
    <t>NT-CH5942LCQFU-SJ</t>
  </si>
  <si>
    <t>CC364X</t>
  </si>
  <si>
    <t>Ricoh Aficio SP3500N/3510SF</t>
  </si>
  <si>
    <t>CA/EUR/AU</t>
  </si>
  <si>
    <t>406989/406990/407067</t>
  </si>
  <si>
    <t>NT-CR3510XXC-SJ</t>
  </si>
  <si>
    <t>HP LaserJet P3005/P3005d/P3005n/P3005dn/P3005x/M3027 MFP/M3027x MFP/M3035xs MFP</t>
  </si>
  <si>
    <t>Q7551X</t>
  </si>
  <si>
    <t>NT-PH7551XLCF-A-S1</t>
  </si>
  <si>
    <t>HP LaserJet 4250/4250N/4250TN/4250DTN/4250DTNSL/4350/4350N/4350TN/4350DTN/4350DTNSL/4300/4300N/4300TN/4300DTN/4300DTNS/4300DTNSL/4345 MFP/4345x MFP/4345xs MFP/4345xm MFP/M4345xm MFP/M4345xs MFP</t>
  </si>
  <si>
    <t>Q5942X/Q5945A/Q1339A</t>
  </si>
  <si>
    <t>NT-PH5942LC-B-S1</t>
  </si>
  <si>
    <t xml:space="preserve">HP laserJetP4014/P4015N/P4015TN/P4015X/P4515N/P4515TN/P4515X </t>
  </si>
  <si>
    <t>CC364A</t>
  </si>
  <si>
    <t>NT-PH364ALC-B-S1</t>
  </si>
  <si>
    <t>HP LaserJet P2055d/P2055dn/P2055x; LaserJet Pro 400 M401/M401a/M401n/M401d/M401dn/M401dne/M401dw/MFP M425/MFP M425dn/MFP M425dw;Canon i-SENSYS LBP6300dn/6310dn/6650dn/6670dn/6680x/MF5840dn/MF5880dn/MF5940dn/MF5980dw;LBP6300/6300dn/6600/6650/6650dn/MF5870dn/MF5980dw</t>
  </si>
  <si>
    <t>CE505X/CF280X</t>
  </si>
  <si>
    <t>NT-PH505XXLC_Button-C-V2.2-S1</t>
  </si>
  <si>
    <t>HP LaserJet Enterprise MFP M525c/MFP M525f/MFP M525dn/HP P3015n/P3015d/P3015dn/P3015x/Canon i-SENSYS LBP-6750dn/6780X/ImageCLASS MF515dw</t>
  </si>
  <si>
    <t>NT-PH255XXLC_Button-C-V2.1-S1</t>
  </si>
  <si>
    <t>HP LaserJet P2035/P2035n/P2055d/P2055dn/P2055x;Canon i-SENSYS LBP6300dn/6310dn/6650dn/6670dn/6680x/MF5840dn/MF5880dn/MF5940dn/MF5980dw;LBP6300/6300dn/6600/6650/6650dn/MF5870dn/MF5980dw;Canon LBP253dw/LBP252dw/ LBP251dw;Canon imageCLASS MF416dw/ MF419dw/MF414dw/MF418x</t>
  </si>
  <si>
    <t>CE505A/CRG119/CRG719/CRG519/CRG319</t>
  </si>
  <si>
    <t>NT-PH505LC_Button-C-V2.2-S1</t>
  </si>
  <si>
    <t>HP LaserJet 4250/4250N/4250TN/4250DTN/4250DTNSL/4350/4350N/4350TN/4350DTN/4350DTNSL/4200/4200N/4200TN/4200DTN/4200DTNS/4200DTNSL/4300/4300N/4300TN/4300DTN/4300DTNS/4300DTNSL/4345 MFP/4345x MFP/4345xs MFP/4345xm MFP/M4345xm MFP/M4345xs MFP</t>
  </si>
  <si>
    <t>Q5942X/Q1338A/Q1339A/Q5945A</t>
  </si>
  <si>
    <t>NT-PH5942XLCUW-C</t>
  </si>
  <si>
    <t>HP LaserJet P1007/P1008/P1106/P1108/M1136/M1213nf/M1216nfh</t>
  </si>
  <si>
    <t>CN/IN</t>
  </si>
  <si>
    <t>CC388A</t>
  </si>
  <si>
    <t>NT-PH388XLC-B</t>
  </si>
  <si>
    <t>HP LaserJet Enterprise 600 Printer M601/M602n/M602dn/M602x/M603n/M603dn/M603xh/M4555f MFP/M4555h MFP/M4555fskm MFP</t>
  </si>
  <si>
    <t>CE390A</t>
  </si>
  <si>
    <t>NT-PH390ALC-B-S1</t>
  </si>
  <si>
    <t>HP laserJet P4015N/P4015TN/P4015X/P4515N/P4515TN/P4515X</t>
  </si>
  <si>
    <t>NT-PH364LC-B-S1</t>
  </si>
  <si>
    <t>NT-CH2612LF-A-S1</t>
  </si>
  <si>
    <t>NT-CH2610LF-A-S1</t>
  </si>
  <si>
    <t>Brother HL 5240/5250DN/5250DNT/5280DW/5340D/5350DN/5370DW/5380DN;Brother DP-8085DN/8080DN/8380DN/8480DN/8890DW/8880DN</t>
  </si>
  <si>
    <t>TN-550/TN-580/TN-620/TN-650/TN-3130/TN-3170/TN-3230/TN-3280/TN-35J/TN-37J/TN-43J/TN-48J/TN-3145/TN-3185/TN-3250/TN-3290</t>
  </si>
  <si>
    <t>NT-CB580XU-JJ</t>
  </si>
  <si>
    <t>Ninestar Yield</t>
  </si>
  <si>
    <t>OEM Yield</t>
  </si>
  <si>
    <t>Attributes</t>
  </si>
  <si>
    <t>Color</t>
  </si>
  <si>
    <t>Chip</t>
  </si>
  <si>
    <t>Compatible for</t>
  </si>
  <si>
    <t>OEM sales territory</t>
  </si>
  <si>
    <t>OEM CODE</t>
  </si>
  <si>
    <t xml:space="preserve">Internal description </t>
  </si>
  <si>
    <t>Structure</t>
  </si>
  <si>
    <t>Popularity</t>
  </si>
  <si>
    <t>Brand</t>
  </si>
  <si>
    <t>Classic</t>
  </si>
  <si>
    <t>NS Yield VS OEM</t>
    <phoneticPr fontId="3" type="noConversion"/>
  </si>
  <si>
    <t>W2202X</t>
  </si>
  <si>
    <t>W2201X</t>
  </si>
  <si>
    <t>W2200X</t>
  </si>
  <si>
    <t>W2203X</t>
  </si>
  <si>
    <t>W2063A</t>
  </si>
  <si>
    <t>W1500A</t>
  </si>
  <si>
    <t>Toner 069H Yellow/Cartridge 069H Yellow</t>
  </si>
  <si>
    <t>Toner 069H Black/Cartridge 069H Black</t>
  </si>
  <si>
    <t>Toner 069H  Cyan/Cartridge 069H Cyan</t>
  </si>
  <si>
    <t>TN-660/TN-2320/TN-2370/TN-28J/TN-2350/TN-2380</t>
  </si>
  <si>
    <t>TK-5445KY</t>
  </si>
  <si>
    <t>TK-5445KC</t>
  </si>
  <si>
    <t>TK-5445KM</t>
  </si>
  <si>
    <t>TK-5445KK</t>
  </si>
  <si>
    <t>TK-5234KM</t>
  </si>
  <si>
    <t>TK-5234KY</t>
  </si>
  <si>
    <t>TK-5234KK</t>
  </si>
  <si>
    <t>TK-5234KC</t>
  </si>
  <si>
    <t>TK-160</t>
  </si>
  <si>
    <t>CF513A</t>
  </si>
  <si>
    <t>CF512A</t>
  </si>
  <si>
    <t>CF511A</t>
  </si>
  <si>
    <t>CF510A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</si>
</sst>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"/>
    <numFmt numFmtId="165" formatCode="0_);[Red]\(0\)"/>
    <numFmt numFmtId="166" formatCode="0.00_ "/>
  </numFmts>
  <fonts count="10"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/>
    <xf numFmtId="164" fontId="2" fillId="0" borderId="0"/>
    <xf numFmtId="164" fontId="4" fillId="0" borderId="0"/>
  </cellStyleXfs>
  <cellXfs count="11">
    <xf numFmtId="0" fontId="0" fillId="0" borderId="0" xfId="0"/>
    <xf numFmtId="165" fontId="5" fillId="2" borderId="1" xfId="3" applyNumberFormat="1" applyFont="1" applyFill="1" applyBorder="1" applyAlignment="1">
      <alignment horizontal="left" vertical="center" wrapText="1" shrinkToFit="1"/>
    </xf>
    <xf numFmtId="165" fontId="5" fillId="2" borderId="1" xfId="4" applyNumberFormat="1" applyFont="1" applyFill="1" applyBorder="1" applyAlignment="1">
      <alignment horizontal="left" vertical="center" wrapText="1" shrinkToFit="1"/>
    </xf>
    <xf numFmtId="0" fontId="9" fillId="2" borderId="0" xfId="0" applyFont="1" applyFill="1" applyAlignment="1">
      <alignment wrapText="1"/>
    </xf>
    <xf numFmtId="0" fontId="7" fillId="0" borderId="1" xfId="2" applyFont="1" applyBorder="1" applyAlignment="1">
      <alignment wrapText="1" shrinkToFit="1"/>
    </xf>
    <xf numFmtId="166" fontId="7" fillId="0" borderId="1" xfId="2" applyNumberFormat="1" applyFont="1" applyBorder="1" applyAlignment="1">
      <alignment wrapText="1" shrinkToFit="1"/>
    </xf>
    <xf numFmtId="0" fontId="7" fillId="0" borderId="0" xfId="0" applyFont="1" applyAlignment="1">
      <alignment wrapText="1"/>
    </xf>
    <xf numFmtId="165" fontId="6" fillId="2" borderId="1" xfId="3" applyNumberFormat="1" applyFont="1" applyFill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wrapText="1" shrinkToFit="1"/>
    </xf>
    <xf numFmtId="9" fontId="8" fillId="0" borderId="1" xfId="1" applyFont="1" applyBorder="1" applyAlignment="1">
      <alignment horizontal="center" wrapText="1" shrinkToFit="1"/>
    </xf>
    <xf numFmtId="0" fontId="8" fillId="0" borderId="0" xfId="0" applyFont="1" applyAlignment="1">
      <alignment horizontal="center" wrapText="1"/>
    </xf>
  </cellXfs>
  <cellStyles count="5">
    <cellStyle name="Normal" xfId="0" builtinId="0"/>
    <cellStyle name="Percent" xfId="1" builtinId="5"/>
    <cellStyle name="常规 16 2" xfId="4" xr:uid="{00000000-0005-0000-0000-000002000000}"/>
    <cellStyle name="常规 2 4" xfId="3" xr:uid="{00000000-0005-0000-0000-000003000000}"/>
    <cellStyle name="常规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tabSelected="1" zoomScale="90" zoomScaleNormal="90" workbookViewId="0">
      <selection activeCell="Q5" sqref="Q5"/>
    </sheetView>
  </sheetViews>
  <sheetFormatPr defaultRowHeight="12.5"/>
  <cols>
    <col min="1" max="2" width="8.7265625" style="6"/>
    <col min="3" max="3" width="12.54296875" style="6" customWidth="1"/>
    <col min="4" max="4" width="9.90625" style="6" customWidth="1"/>
    <col min="5" max="5" width="22.81640625" style="6" customWidth="1"/>
    <col min="6" max="6" width="42.7265625" style="6" customWidth="1"/>
    <col min="7" max="7" width="19.36328125" style="6" customWidth="1"/>
    <col min="8" max="8" width="68.90625" style="6" customWidth="1"/>
    <col min="9" max="9" width="12.7265625" style="6" customWidth="1"/>
    <col min="10" max="10" width="8.7265625" style="6"/>
    <col min="11" max="11" width="14.6328125" style="6" customWidth="1"/>
    <col min="12" max="12" width="8.7265625" style="6"/>
    <col min="13" max="13" width="17" style="10" customWidth="1"/>
    <col min="14" max="14" width="13.81640625" style="10" customWidth="1"/>
    <col min="15" max="16384" width="8.7265625" style="6"/>
  </cols>
  <sheetData>
    <row r="1" spans="1:14" s="3" customFormat="1" ht="26">
      <c r="A1" s="1" t="s">
        <v>418</v>
      </c>
      <c r="B1" s="1" t="s">
        <v>417</v>
      </c>
      <c r="C1" s="1" t="s">
        <v>416</v>
      </c>
      <c r="D1" s="1" t="s">
        <v>415</v>
      </c>
      <c r="E1" s="1" t="s">
        <v>414</v>
      </c>
      <c r="F1" s="2" t="s">
        <v>413</v>
      </c>
      <c r="G1" s="1" t="s">
        <v>412</v>
      </c>
      <c r="H1" s="1" t="s">
        <v>411</v>
      </c>
      <c r="I1" s="1" t="s">
        <v>410</v>
      </c>
      <c r="J1" s="1" t="s">
        <v>409</v>
      </c>
      <c r="K1" s="1" t="s">
        <v>408</v>
      </c>
      <c r="L1" s="1" t="s">
        <v>407</v>
      </c>
      <c r="M1" s="7" t="s">
        <v>406</v>
      </c>
      <c r="N1" s="7" t="s">
        <v>419</v>
      </c>
    </row>
    <row r="2" spans="1:14">
      <c r="A2" s="4" t="s">
        <v>87</v>
      </c>
      <c r="B2" s="4" t="s">
        <v>161</v>
      </c>
      <c r="C2" s="4" t="s">
        <v>310</v>
      </c>
      <c r="D2" s="4" t="s">
        <v>81</v>
      </c>
      <c r="E2" s="4" t="s">
        <v>371</v>
      </c>
      <c r="F2" s="4" t="s">
        <v>370</v>
      </c>
      <c r="G2" s="5" t="s">
        <v>369</v>
      </c>
      <c r="H2" s="4" t="s">
        <v>368</v>
      </c>
      <c r="I2" s="4" t="s">
        <v>2</v>
      </c>
      <c r="J2" s="4" t="s">
        <v>74</v>
      </c>
      <c r="K2" s="4" t="s">
        <v>0</v>
      </c>
      <c r="L2" s="4">
        <v>6400</v>
      </c>
      <c r="M2" s="8">
        <v>10000</v>
      </c>
      <c r="N2" s="9">
        <f>M2/L2-1</f>
        <v>0.5625</v>
      </c>
    </row>
    <row r="3" spans="1:14">
      <c r="A3" s="4" t="s">
        <v>87</v>
      </c>
      <c r="B3" s="4" t="s">
        <v>161</v>
      </c>
      <c r="C3" s="4" t="s">
        <v>160</v>
      </c>
      <c r="D3" s="4" t="s">
        <v>81</v>
      </c>
      <c r="E3" s="4" t="s">
        <v>159</v>
      </c>
      <c r="F3" s="4" t="s">
        <v>158</v>
      </c>
      <c r="G3" s="5" t="s">
        <v>157</v>
      </c>
      <c r="H3" s="4" t="s">
        <v>156</v>
      </c>
      <c r="I3" s="4" t="s">
        <v>2</v>
      </c>
      <c r="J3" s="4" t="s">
        <v>74</v>
      </c>
      <c r="K3" s="4" t="s">
        <v>0</v>
      </c>
      <c r="L3" s="4">
        <v>6400</v>
      </c>
      <c r="M3" s="8">
        <v>10000</v>
      </c>
      <c r="N3" s="9">
        <f t="shared" ref="N3:N66" si="0">M3/L3-1</f>
        <v>0.5625</v>
      </c>
    </row>
    <row r="4" spans="1:14" ht="25">
      <c r="A4" s="4" t="s">
        <v>87</v>
      </c>
      <c r="B4" s="4" t="s">
        <v>196</v>
      </c>
      <c r="C4" s="4" t="s">
        <v>6</v>
      </c>
      <c r="D4" s="4" t="s">
        <v>5</v>
      </c>
      <c r="E4" s="4" t="s">
        <v>195</v>
      </c>
      <c r="F4" s="4" t="s">
        <v>194</v>
      </c>
      <c r="G4" s="5" t="s">
        <v>193</v>
      </c>
      <c r="H4" s="4" t="s">
        <v>192</v>
      </c>
      <c r="I4" s="4" t="s">
        <v>2</v>
      </c>
      <c r="J4" s="4" t="s">
        <v>74</v>
      </c>
      <c r="K4" s="4" t="s">
        <v>0</v>
      </c>
      <c r="L4" s="4">
        <v>20000</v>
      </c>
      <c r="M4" s="8">
        <v>25000</v>
      </c>
      <c r="N4" s="9">
        <f t="shared" si="0"/>
        <v>0.25</v>
      </c>
    </row>
    <row r="5" spans="1:14" ht="37.5">
      <c r="A5" s="4" t="s">
        <v>87</v>
      </c>
      <c r="B5" s="4" t="s">
        <v>78</v>
      </c>
      <c r="C5" s="4" t="s">
        <v>6</v>
      </c>
      <c r="D5" s="4" t="s">
        <v>81</v>
      </c>
      <c r="E5" s="4" t="s">
        <v>292</v>
      </c>
      <c r="F5" s="4" t="s">
        <v>246</v>
      </c>
      <c r="G5" s="4" t="s">
        <v>133</v>
      </c>
      <c r="H5" s="4" t="s">
        <v>245</v>
      </c>
      <c r="I5" s="4" t="s">
        <v>92</v>
      </c>
      <c r="J5" s="4" t="s">
        <v>74</v>
      </c>
      <c r="K5" s="4" t="s">
        <v>79</v>
      </c>
      <c r="L5" s="4">
        <v>5000</v>
      </c>
      <c r="M5" s="8">
        <v>7000</v>
      </c>
      <c r="N5" s="9">
        <f t="shared" si="0"/>
        <v>0.39999999999999991</v>
      </c>
    </row>
    <row r="6" spans="1:14" ht="62.5">
      <c r="A6" s="4" t="s">
        <v>87</v>
      </c>
      <c r="B6" s="4" t="s">
        <v>78</v>
      </c>
      <c r="C6" s="4" t="s">
        <v>6</v>
      </c>
      <c r="D6" s="4" t="s">
        <v>5</v>
      </c>
      <c r="E6" s="4" t="s">
        <v>320</v>
      </c>
      <c r="F6" s="4" t="s">
        <v>316</v>
      </c>
      <c r="G6" s="4" t="s">
        <v>315</v>
      </c>
      <c r="H6" s="4" t="s">
        <v>314</v>
      </c>
      <c r="I6" s="4" t="s">
        <v>2</v>
      </c>
      <c r="J6" s="4" t="s">
        <v>74</v>
      </c>
      <c r="K6" s="4" t="s">
        <v>0</v>
      </c>
      <c r="L6" s="4">
        <v>1600</v>
      </c>
      <c r="M6" s="8">
        <v>3000</v>
      </c>
      <c r="N6" s="9">
        <f t="shared" si="0"/>
        <v>0.875</v>
      </c>
    </row>
    <row r="7" spans="1:14" ht="75">
      <c r="A7" s="4" t="s">
        <v>87</v>
      </c>
      <c r="B7" s="4" t="s">
        <v>78</v>
      </c>
      <c r="C7" s="4" t="s">
        <v>6</v>
      </c>
      <c r="D7" s="4" t="s">
        <v>5</v>
      </c>
      <c r="E7" s="4" t="s">
        <v>319</v>
      </c>
      <c r="F7" s="4" t="s">
        <v>318</v>
      </c>
      <c r="G7" s="4" t="s">
        <v>315</v>
      </c>
      <c r="H7" s="4" t="s">
        <v>317</v>
      </c>
      <c r="I7" s="4" t="s">
        <v>2</v>
      </c>
      <c r="J7" s="4" t="s">
        <v>74</v>
      </c>
      <c r="K7" s="4" t="s">
        <v>0</v>
      </c>
      <c r="L7" s="4">
        <v>1500</v>
      </c>
      <c r="M7" s="8">
        <v>3000</v>
      </c>
      <c r="N7" s="9">
        <f t="shared" si="0"/>
        <v>1</v>
      </c>
    </row>
    <row r="8" spans="1:14">
      <c r="A8" s="4" t="s">
        <v>87</v>
      </c>
      <c r="B8" s="4" t="s">
        <v>78</v>
      </c>
      <c r="C8" s="4" t="s">
        <v>6</v>
      </c>
      <c r="D8" s="4" t="s">
        <v>5</v>
      </c>
      <c r="E8" s="4" t="s">
        <v>380</v>
      </c>
      <c r="F8" s="4" t="s">
        <v>379</v>
      </c>
      <c r="G8" s="4" t="s">
        <v>133</v>
      </c>
      <c r="H8" s="4" t="s">
        <v>378</v>
      </c>
      <c r="I8" s="4" t="s">
        <v>2</v>
      </c>
      <c r="J8" s="4" t="s">
        <v>74</v>
      </c>
      <c r="K8" s="4" t="s">
        <v>0</v>
      </c>
      <c r="L8" s="4">
        <v>10000</v>
      </c>
      <c r="M8" s="8">
        <v>20000</v>
      </c>
      <c r="N8" s="9">
        <f t="shared" si="0"/>
        <v>1</v>
      </c>
    </row>
    <row r="9" spans="1:14">
      <c r="A9" s="4" t="s">
        <v>87</v>
      </c>
      <c r="B9" s="4" t="s">
        <v>78</v>
      </c>
      <c r="C9" s="4" t="s">
        <v>6</v>
      </c>
      <c r="D9" s="4" t="s">
        <v>5</v>
      </c>
      <c r="E9" s="4" t="s">
        <v>400</v>
      </c>
      <c r="F9" s="4" t="s">
        <v>367</v>
      </c>
      <c r="G9" s="4" t="s">
        <v>133</v>
      </c>
      <c r="H9" s="4" t="s">
        <v>399</v>
      </c>
      <c r="I9" s="4" t="s">
        <v>2</v>
      </c>
      <c r="J9" s="4" t="s">
        <v>74</v>
      </c>
      <c r="K9" s="4" t="s">
        <v>0</v>
      </c>
      <c r="L9" s="4">
        <v>24000</v>
      </c>
      <c r="M9" s="8">
        <v>35000</v>
      </c>
      <c r="N9" s="9">
        <f t="shared" si="0"/>
        <v>0.45833333333333326</v>
      </c>
    </row>
    <row r="10" spans="1:14" ht="50">
      <c r="A10" s="4" t="s">
        <v>8</v>
      </c>
      <c r="B10" s="4" t="s">
        <v>7</v>
      </c>
      <c r="C10" s="4" t="s">
        <v>20</v>
      </c>
      <c r="D10" s="4" t="s">
        <v>11</v>
      </c>
      <c r="E10" s="4" t="s">
        <v>63</v>
      </c>
      <c r="F10" s="4" t="s">
        <v>62</v>
      </c>
      <c r="G10" s="4" t="s">
        <v>54</v>
      </c>
      <c r="H10" s="4" t="s">
        <v>61</v>
      </c>
      <c r="I10" s="4" t="s">
        <v>10</v>
      </c>
      <c r="J10" s="4" t="s">
        <v>1</v>
      </c>
      <c r="K10" s="4" t="s">
        <v>9</v>
      </c>
      <c r="L10" s="4">
        <v>24000</v>
      </c>
      <c r="M10" s="8">
        <v>35000</v>
      </c>
      <c r="N10" s="9">
        <f t="shared" si="0"/>
        <v>0.45833333333333326</v>
      </c>
    </row>
    <row r="11" spans="1:14">
      <c r="A11" s="4" t="s">
        <v>87</v>
      </c>
      <c r="B11" s="4" t="s">
        <v>78</v>
      </c>
      <c r="C11" s="4" t="s">
        <v>6</v>
      </c>
      <c r="D11" s="4" t="s">
        <v>5</v>
      </c>
      <c r="E11" s="4" t="s">
        <v>395</v>
      </c>
      <c r="F11" s="4" t="s">
        <v>394</v>
      </c>
      <c r="G11" s="4" t="s">
        <v>393</v>
      </c>
      <c r="H11" s="4" t="s">
        <v>392</v>
      </c>
      <c r="I11" s="4" t="s">
        <v>2</v>
      </c>
      <c r="J11" s="4" t="s">
        <v>74</v>
      </c>
      <c r="K11" s="4" t="s">
        <v>0</v>
      </c>
      <c r="L11" s="4">
        <v>1500</v>
      </c>
      <c r="M11" s="8">
        <v>6000</v>
      </c>
      <c r="N11" s="9">
        <f t="shared" si="0"/>
        <v>3</v>
      </c>
    </row>
    <row r="12" spans="1:14" ht="25">
      <c r="A12" s="4" t="s">
        <v>87</v>
      </c>
      <c r="B12" s="4" t="s">
        <v>78</v>
      </c>
      <c r="C12" s="4" t="s">
        <v>6</v>
      </c>
      <c r="D12" s="4" t="s">
        <v>81</v>
      </c>
      <c r="E12" s="4" t="s">
        <v>273</v>
      </c>
      <c r="F12" s="4" t="s">
        <v>272</v>
      </c>
      <c r="G12" s="4" t="s">
        <v>133</v>
      </c>
      <c r="H12" s="4" t="s">
        <v>265</v>
      </c>
      <c r="I12" s="4" t="s">
        <v>2</v>
      </c>
      <c r="J12" s="4" t="s">
        <v>106</v>
      </c>
      <c r="K12" s="4" t="s">
        <v>79</v>
      </c>
      <c r="L12" s="4">
        <v>10500</v>
      </c>
      <c r="M12" s="8">
        <v>16000</v>
      </c>
      <c r="N12" s="9">
        <f t="shared" si="0"/>
        <v>0.52380952380952372</v>
      </c>
    </row>
    <row r="13" spans="1:14" ht="25">
      <c r="A13" s="4" t="s">
        <v>87</v>
      </c>
      <c r="B13" s="4" t="s">
        <v>78</v>
      </c>
      <c r="C13" s="4" t="s">
        <v>6</v>
      </c>
      <c r="D13" s="4" t="s">
        <v>81</v>
      </c>
      <c r="E13" s="4" t="s">
        <v>271</v>
      </c>
      <c r="F13" s="4" t="s">
        <v>270</v>
      </c>
      <c r="G13" s="4" t="s">
        <v>133</v>
      </c>
      <c r="H13" s="4" t="s">
        <v>265</v>
      </c>
      <c r="I13" s="4" t="s">
        <v>2</v>
      </c>
      <c r="J13" s="4" t="s">
        <v>105</v>
      </c>
      <c r="K13" s="4" t="s">
        <v>79</v>
      </c>
      <c r="L13" s="4">
        <v>7000</v>
      </c>
      <c r="M13" s="8">
        <v>11000</v>
      </c>
      <c r="N13" s="9">
        <f t="shared" si="0"/>
        <v>0.5714285714285714</v>
      </c>
    </row>
    <row r="14" spans="1:14" ht="25">
      <c r="A14" s="4" t="s">
        <v>87</v>
      </c>
      <c r="B14" s="4" t="s">
        <v>78</v>
      </c>
      <c r="C14" s="4" t="s">
        <v>6</v>
      </c>
      <c r="D14" s="4" t="s">
        <v>81</v>
      </c>
      <c r="E14" s="4" t="s">
        <v>269</v>
      </c>
      <c r="F14" s="4" t="s">
        <v>268</v>
      </c>
      <c r="G14" s="4" t="s">
        <v>133</v>
      </c>
      <c r="H14" s="4" t="s">
        <v>265</v>
      </c>
      <c r="I14" s="4" t="s">
        <v>2</v>
      </c>
      <c r="J14" s="4" t="s">
        <v>103</v>
      </c>
      <c r="K14" s="4" t="s">
        <v>79</v>
      </c>
      <c r="L14" s="4">
        <v>7000</v>
      </c>
      <c r="M14" s="8">
        <v>11000</v>
      </c>
      <c r="N14" s="9">
        <f t="shared" si="0"/>
        <v>0.5714285714285714</v>
      </c>
    </row>
    <row r="15" spans="1:14" ht="25">
      <c r="A15" s="4" t="s">
        <v>87</v>
      </c>
      <c r="B15" s="4" t="s">
        <v>78</v>
      </c>
      <c r="C15" s="4" t="s">
        <v>6</v>
      </c>
      <c r="D15" s="4" t="s">
        <v>81</v>
      </c>
      <c r="E15" s="4" t="s">
        <v>267</v>
      </c>
      <c r="F15" s="4" t="s">
        <v>266</v>
      </c>
      <c r="G15" s="4" t="s">
        <v>133</v>
      </c>
      <c r="H15" s="4" t="s">
        <v>265</v>
      </c>
      <c r="I15" s="4" t="s">
        <v>2</v>
      </c>
      <c r="J15" s="4" t="s">
        <v>104</v>
      </c>
      <c r="K15" s="4" t="s">
        <v>79</v>
      </c>
      <c r="L15" s="4">
        <v>7000</v>
      </c>
      <c r="M15" s="8">
        <v>11000</v>
      </c>
      <c r="N15" s="9">
        <f t="shared" si="0"/>
        <v>0.5714285714285714</v>
      </c>
    </row>
    <row r="16" spans="1:14" ht="37.5">
      <c r="A16" s="4" t="s">
        <v>87</v>
      </c>
      <c r="B16" s="4" t="s">
        <v>78</v>
      </c>
      <c r="C16" s="4" t="s">
        <v>85</v>
      </c>
      <c r="D16" s="4" t="s">
        <v>5</v>
      </c>
      <c r="E16" s="4" t="s">
        <v>385</v>
      </c>
      <c r="F16" s="4" t="s">
        <v>343</v>
      </c>
      <c r="G16" s="4" t="s">
        <v>4</v>
      </c>
      <c r="H16" s="4" t="s">
        <v>384</v>
      </c>
      <c r="I16" s="4" t="s">
        <v>2</v>
      </c>
      <c r="J16" s="4" t="s">
        <v>74</v>
      </c>
      <c r="K16" s="4" t="s">
        <v>0</v>
      </c>
      <c r="L16" s="4">
        <v>12500</v>
      </c>
      <c r="M16" s="8">
        <v>20000</v>
      </c>
      <c r="N16" s="9">
        <f t="shared" si="0"/>
        <v>0.60000000000000009</v>
      </c>
    </row>
    <row r="17" spans="1:14" ht="37.5">
      <c r="A17" s="4" t="s">
        <v>87</v>
      </c>
      <c r="B17" s="4" t="s">
        <v>78</v>
      </c>
      <c r="C17" s="4" t="s">
        <v>85</v>
      </c>
      <c r="D17" s="4" t="s">
        <v>5</v>
      </c>
      <c r="E17" s="4" t="s">
        <v>244</v>
      </c>
      <c r="F17" s="4" t="s">
        <v>243</v>
      </c>
      <c r="G17" s="4" t="s">
        <v>4</v>
      </c>
      <c r="H17" s="4" t="s">
        <v>242</v>
      </c>
      <c r="I17" s="4" t="s">
        <v>2</v>
      </c>
      <c r="J17" s="4" t="s">
        <v>74</v>
      </c>
      <c r="K17" s="4" t="s">
        <v>0</v>
      </c>
      <c r="L17" s="4">
        <v>12500</v>
      </c>
      <c r="M17" s="8">
        <v>20000</v>
      </c>
      <c r="N17" s="9">
        <f t="shared" si="0"/>
        <v>0.60000000000000009</v>
      </c>
    </row>
    <row r="18" spans="1:14" ht="62.5">
      <c r="A18" s="4" t="s">
        <v>87</v>
      </c>
      <c r="B18" s="4" t="s">
        <v>78</v>
      </c>
      <c r="C18" s="4" t="s">
        <v>6</v>
      </c>
      <c r="D18" s="4" t="s">
        <v>5</v>
      </c>
      <c r="E18" s="4" t="s">
        <v>329</v>
      </c>
      <c r="F18" s="4" t="s">
        <v>328</v>
      </c>
      <c r="G18" s="4" t="s">
        <v>315</v>
      </c>
      <c r="H18" s="4" t="s">
        <v>327</v>
      </c>
      <c r="I18" s="4" t="s">
        <v>2</v>
      </c>
      <c r="J18" s="4" t="s">
        <v>74</v>
      </c>
      <c r="K18" s="4" t="s">
        <v>0</v>
      </c>
      <c r="L18" s="4">
        <v>2100</v>
      </c>
      <c r="M18" s="8">
        <v>3000</v>
      </c>
      <c r="N18" s="9">
        <f t="shared" si="0"/>
        <v>0.4285714285714286</v>
      </c>
    </row>
    <row r="19" spans="1:14" ht="37.5">
      <c r="A19" s="4" t="s">
        <v>87</v>
      </c>
      <c r="B19" s="4" t="s">
        <v>78</v>
      </c>
      <c r="C19" s="4" t="s">
        <v>6</v>
      </c>
      <c r="D19" s="4" t="s">
        <v>5</v>
      </c>
      <c r="E19" s="4" t="s">
        <v>398</v>
      </c>
      <c r="F19" s="4" t="s">
        <v>397</v>
      </c>
      <c r="G19" s="4" t="s">
        <v>315</v>
      </c>
      <c r="H19" s="4" t="s">
        <v>396</v>
      </c>
      <c r="I19" s="4" t="s">
        <v>2</v>
      </c>
      <c r="J19" s="4" t="s">
        <v>74</v>
      </c>
      <c r="K19" s="4" t="s">
        <v>0</v>
      </c>
      <c r="L19" s="4">
        <v>10000</v>
      </c>
      <c r="M19" s="8">
        <v>18000</v>
      </c>
      <c r="N19" s="9">
        <f t="shared" si="0"/>
        <v>0.8</v>
      </c>
    </row>
    <row r="20" spans="1:14" ht="37.5">
      <c r="A20" s="4" t="s">
        <v>87</v>
      </c>
      <c r="B20" s="4" t="s">
        <v>78</v>
      </c>
      <c r="C20" s="4" t="s">
        <v>6</v>
      </c>
      <c r="D20" s="4" t="s">
        <v>5</v>
      </c>
      <c r="E20" s="4" t="s">
        <v>336</v>
      </c>
      <c r="F20" s="4" t="s">
        <v>335</v>
      </c>
      <c r="G20" s="4" t="s">
        <v>315</v>
      </c>
      <c r="H20" s="4" t="s">
        <v>334</v>
      </c>
      <c r="I20" s="4" t="s">
        <v>2</v>
      </c>
      <c r="J20" s="4" t="s">
        <v>74</v>
      </c>
      <c r="K20" s="4" t="s">
        <v>0</v>
      </c>
      <c r="L20" s="4">
        <v>24000</v>
      </c>
      <c r="M20" s="8">
        <v>40000</v>
      </c>
      <c r="N20" s="9">
        <f t="shared" si="0"/>
        <v>0.66666666666666674</v>
      </c>
    </row>
    <row r="21" spans="1:14" ht="37.5">
      <c r="A21" s="4" t="s">
        <v>87</v>
      </c>
      <c r="B21" s="4" t="s">
        <v>78</v>
      </c>
      <c r="C21" s="4" t="s">
        <v>6</v>
      </c>
      <c r="D21" s="4" t="s">
        <v>81</v>
      </c>
      <c r="E21" s="4" t="s">
        <v>333</v>
      </c>
      <c r="F21" s="4" t="s">
        <v>264</v>
      </c>
      <c r="G21" s="4" t="s">
        <v>133</v>
      </c>
      <c r="H21" s="4" t="s">
        <v>260</v>
      </c>
      <c r="I21" s="4" t="s">
        <v>2</v>
      </c>
      <c r="J21" s="4" t="s">
        <v>106</v>
      </c>
      <c r="K21" s="4" t="s">
        <v>79</v>
      </c>
      <c r="L21" s="4">
        <v>11000</v>
      </c>
      <c r="M21" s="8">
        <v>13000</v>
      </c>
      <c r="N21" s="9">
        <f t="shared" si="0"/>
        <v>0.18181818181818188</v>
      </c>
    </row>
    <row r="22" spans="1:14" ht="37.5">
      <c r="A22" s="4" t="s">
        <v>87</v>
      </c>
      <c r="B22" s="4" t="s">
        <v>78</v>
      </c>
      <c r="C22" s="4" t="s">
        <v>6</v>
      </c>
      <c r="D22" s="4" t="s">
        <v>81</v>
      </c>
      <c r="E22" s="4" t="s">
        <v>332</v>
      </c>
      <c r="F22" s="4" t="s">
        <v>263</v>
      </c>
      <c r="G22" s="4" t="s">
        <v>133</v>
      </c>
      <c r="H22" s="4" t="s">
        <v>260</v>
      </c>
      <c r="I22" s="4" t="s">
        <v>2</v>
      </c>
      <c r="J22" s="4" t="s">
        <v>105</v>
      </c>
      <c r="K22" s="4" t="s">
        <v>79</v>
      </c>
      <c r="L22" s="4">
        <v>6000</v>
      </c>
      <c r="M22" s="8">
        <v>11000</v>
      </c>
      <c r="N22" s="9">
        <f t="shared" si="0"/>
        <v>0.83333333333333326</v>
      </c>
    </row>
    <row r="23" spans="1:14" ht="37.5">
      <c r="A23" s="4" t="s">
        <v>87</v>
      </c>
      <c r="B23" s="4" t="s">
        <v>78</v>
      </c>
      <c r="C23" s="4" t="s">
        <v>6</v>
      </c>
      <c r="D23" s="4" t="s">
        <v>81</v>
      </c>
      <c r="E23" s="4" t="s">
        <v>330</v>
      </c>
      <c r="F23" s="4" t="s">
        <v>261</v>
      </c>
      <c r="G23" s="4" t="s">
        <v>133</v>
      </c>
      <c r="H23" s="4" t="s">
        <v>260</v>
      </c>
      <c r="I23" s="4" t="s">
        <v>2</v>
      </c>
      <c r="J23" s="4" t="s">
        <v>103</v>
      </c>
      <c r="K23" s="4" t="s">
        <v>79</v>
      </c>
      <c r="L23" s="4">
        <v>6000</v>
      </c>
      <c r="M23" s="8">
        <v>11000</v>
      </c>
      <c r="N23" s="9">
        <f t="shared" si="0"/>
        <v>0.83333333333333326</v>
      </c>
    </row>
    <row r="24" spans="1:14" ht="37.5">
      <c r="A24" s="4" t="s">
        <v>87</v>
      </c>
      <c r="B24" s="4" t="s">
        <v>78</v>
      </c>
      <c r="C24" s="4" t="s">
        <v>6</v>
      </c>
      <c r="D24" s="4" t="s">
        <v>81</v>
      </c>
      <c r="E24" s="4" t="s">
        <v>331</v>
      </c>
      <c r="F24" s="4" t="s">
        <v>262</v>
      </c>
      <c r="G24" s="4" t="s">
        <v>133</v>
      </c>
      <c r="H24" s="4" t="s">
        <v>260</v>
      </c>
      <c r="I24" s="4" t="s">
        <v>2</v>
      </c>
      <c r="J24" s="4" t="s">
        <v>104</v>
      </c>
      <c r="K24" s="4" t="s">
        <v>79</v>
      </c>
      <c r="L24" s="4">
        <v>6000</v>
      </c>
      <c r="M24" s="8">
        <v>11000</v>
      </c>
      <c r="N24" s="9">
        <f t="shared" si="0"/>
        <v>0.83333333333333326</v>
      </c>
    </row>
    <row r="25" spans="1:14" ht="87.5">
      <c r="A25" s="4" t="s">
        <v>87</v>
      </c>
      <c r="B25" s="4" t="s">
        <v>78</v>
      </c>
      <c r="C25" s="4" t="s">
        <v>85</v>
      </c>
      <c r="D25" s="4" t="s">
        <v>5</v>
      </c>
      <c r="E25" s="4" t="s">
        <v>234</v>
      </c>
      <c r="F25" s="4" t="s">
        <v>233</v>
      </c>
      <c r="G25" s="4" t="s">
        <v>197</v>
      </c>
      <c r="H25" s="4" t="s">
        <v>232</v>
      </c>
      <c r="I25" s="4" t="s">
        <v>2</v>
      </c>
      <c r="J25" s="4" t="s">
        <v>74</v>
      </c>
      <c r="K25" s="4" t="s">
        <v>0</v>
      </c>
      <c r="L25" s="4">
        <v>2300</v>
      </c>
      <c r="M25" s="8">
        <v>3500</v>
      </c>
      <c r="N25" s="9">
        <f t="shared" si="0"/>
        <v>0.52173913043478271</v>
      </c>
    </row>
    <row r="26" spans="1:14" ht="62.5">
      <c r="A26" s="4" t="s">
        <v>87</v>
      </c>
      <c r="B26" s="4" t="s">
        <v>78</v>
      </c>
      <c r="C26" s="4" t="s">
        <v>85</v>
      </c>
      <c r="D26" s="4" t="s">
        <v>5</v>
      </c>
      <c r="E26" s="4" t="s">
        <v>388</v>
      </c>
      <c r="F26" s="4" t="s">
        <v>387</v>
      </c>
      <c r="G26" s="4" t="s">
        <v>197</v>
      </c>
      <c r="H26" s="4" t="s">
        <v>386</v>
      </c>
      <c r="I26" s="4" t="s">
        <v>2</v>
      </c>
      <c r="J26" s="4" t="s">
        <v>74</v>
      </c>
      <c r="K26" s="4" t="s">
        <v>0</v>
      </c>
      <c r="L26" s="4">
        <v>2300</v>
      </c>
      <c r="M26" s="8">
        <v>3500</v>
      </c>
      <c r="N26" s="9">
        <f t="shared" si="0"/>
        <v>0.52173913043478271</v>
      </c>
    </row>
    <row r="27" spans="1:14" ht="62.5">
      <c r="A27" s="4" t="s">
        <v>87</v>
      </c>
      <c r="B27" s="4" t="s">
        <v>78</v>
      </c>
      <c r="C27" s="4" t="s">
        <v>85</v>
      </c>
      <c r="D27" s="4" t="s">
        <v>5</v>
      </c>
      <c r="E27" s="4" t="s">
        <v>383</v>
      </c>
      <c r="F27" s="4" t="s">
        <v>382</v>
      </c>
      <c r="G27" s="4" t="s">
        <v>197</v>
      </c>
      <c r="H27" s="4" t="s">
        <v>381</v>
      </c>
      <c r="I27" s="4" t="s">
        <v>2</v>
      </c>
      <c r="J27" s="4" t="s">
        <v>74</v>
      </c>
      <c r="K27" s="4" t="s">
        <v>0</v>
      </c>
      <c r="L27" s="4">
        <v>6500</v>
      </c>
      <c r="M27" s="8">
        <v>13000</v>
      </c>
      <c r="N27" s="9">
        <f t="shared" si="0"/>
        <v>1</v>
      </c>
    </row>
    <row r="28" spans="1:14" ht="62.5">
      <c r="A28" s="4" t="s">
        <v>87</v>
      </c>
      <c r="B28" s="4" t="s">
        <v>78</v>
      </c>
      <c r="C28" s="4" t="s">
        <v>85</v>
      </c>
      <c r="D28" s="4" t="s">
        <v>5</v>
      </c>
      <c r="E28" s="4" t="s">
        <v>358</v>
      </c>
      <c r="F28" s="4" t="s">
        <v>357</v>
      </c>
      <c r="G28" s="4" t="s">
        <v>197</v>
      </c>
      <c r="H28" s="4" t="s">
        <v>356</v>
      </c>
      <c r="I28" s="4" t="s">
        <v>2</v>
      </c>
      <c r="J28" s="4" t="s">
        <v>74</v>
      </c>
      <c r="K28" s="4" t="s">
        <v>0</v>
      </c>
      <c r="L28" s="4">
        <v>6500</v>
      </c>
      <c r="M28" s="8">
        <v>13000</v>
      </c>
      <c r="N28" s="9">
        <f t="shared" si="0"/>
        <v>1</v>
      </c>
    </row>
    <row r="29" spans="1:14" ht="75">
      <c r="A29" s="4" t="s">
        <v>8</v>
      </c>
      <c r="B29" s="4" t="s">
        <v>7</v>
      </c>
      <c r="C29" s="4" t="s">
        <v>6</v>
      </c>
      <c r="D29" s="4" t="s">
        <v>5</v>
      </c>
      <c r="E29" s="4" t="s">
        <v>73</v>
      </c>
      <c r="F29" s="4" t="s">
        <v>72</v>
      </c>
      <c r="G29" s="4" t="s">
        <v>71</v>
      </c>
      <c r="H29" s="4" t="s">
        <v>70</v>
      </c>
      <c r="I29" s="4" t="s">
        <v>2</v>
      </c>
      <c r="J29" s="4" t="s">
        <v>1</v>
      </c>
      <c r="K29" s="4" t="s">
        <v>0</v>
      </c>
      <c r="L29" s="4">
        <v>6500</v>
      </c>
      <c r="M29" s="8">
        <v>13000</v>
      </c>
      <c r="N29" s="9">
        <f t="shared" si="0"/>
        <v>1</v>
      </c>
    </row>
    <row r="30" spans="1:14" ht="25">
      <c r="A30" s="4" t="s">
        <v>87</v>
      </c>
      <c r="B30" s="4" t="s">
        <v>78</v>
      </c>
      <c r="C30" s="4" t="s">
        <v>85</v>
      </c>
      <c r="D30" s="4" t="s">
        <v>5</v>
      </c>
      <c r="E30" s="4" t="s">
        <v>362</v>
      </c>
      <c r="F30" s="4" t="s">
        <v>123</v>
      </c>
      <c r="G30" s="5" t="s">
        <v>120</v>
      </c>
      <c r="H30" s="4" t="s">
        <v>122</v>
      </c>
      <c r="I30" s="4" t="s">
        <v>2</v>
      </c>
      <c r="J30" s="4" t="s">
        <v>74</v>
      </c>
      <c r="K30" s="4" t="s">
        <v>0</v>
      </c>
      <c r="L30" s="4">
        <v>1600</v>
      </c>
      <c r="M30" s="8">
        <v>6000</v>
      </c>
      <c r="N30" s="9">
        <f t="shared" si="0"/>
        <v>2.75</v>
      </c>
    </row>
    <row r="31" spans="1:14" ht="25">
      <c r="A31" s="4" t="s">
        <v>87</v>
      </c>
      <c r="B31" s="4" t="s">
        <v>78</v>
      </c>
      <c r="C31" s="4" t="s">
        <v>85</v>
      </c>
      <c r="D31" s="4" t="s">
        <v>5</v>
      </c>
      <c r="E31" s="4" t="s">
        <v>241</v>
      </c>
      <c r="F31" s="4" t="s">
        <v>123</v>
      </c>
      <c r="G31" s="5" t="s">
        <v>120</v>
      </c>
      <c r="H31" s="4" t="s">
        <v>122</v>
      </c>
      <c r="I31" s="4" t="s">
        <v>2</v>
      </c>
      <c r="J31" s="4" t="s">
        <v>74</v>
      </c>
      <c r="K31" s="4" t="s">
        <v>0</v>
      </c>
      <c r="L31" s="4">
        <v>1600</v>
      </c>
      <c r="M31" s="8">
        <v>6000</v>
      </c>
      <c r="N31" s="9">
        <f t="shared" si="0"/>
        <v>2.75</v>
      </c>
    </row>
    <row r="32" spans="1:14" ht="37.5">
      <c r="A32" s="4" t="s">
        <v>87</v>
      </c>
      <c r="B32" s="4" t="s">
        <v>78</v>
      </c>
      <c r="C32" s="4" t="s">
        <v>85</v>
      </c>
      <c r="D32" s="4" t="s">
        <v>5</v>
      </c>
      <c r="E32" s="4" t="s">
        <v>259</v>
      </c>
      <c r="F32" s="4" t="s">
        <v>127</v>
      </c>
      <c r="G32" s="4" t="s">
        <v>4</v>
      </c>
      <c r="H32" s="4" t="s">
        <v>3</v>
      </c>
      <c r="I32" s="4" t="s">
        <v>2</v>
      </c>
      <c r="J32" s="4" t="s">
        <v>74</v>
      </c>
      <c r="K32" s="4" t="s">
        <v>0</v>
      </c>
      <c r="L32" s="4">
        <v>1600</v>
      </c>
      <c r="M32" s="8">
        <v>6000</v>
      </c>
      <c r="N32" s="9">
        <f t="shared" si="0"/>
        <v>2.75</v>
      </c>
    </row>
    <row r="33" spans="1:14" ht="37.5">
      <c r="A33" s="4" t="s">
        <v>87</v>
      </c>
      <c r="B33" s="4" t="s">
        <v>78</v>
      </c>
      <c r="C33" s="4" t="s">
        <v>85</v>
      </c>
      <c r="D33" s="4" t="s">
        <v>5</v>
      </c>
      <c r="E33" s="4" t="s">
        <v>240</v>
      </c>
      <c r="F33" s="4" t="s">
        <v>127</v>
      </c>
      <c r="G33" s="4" t="s">
        <v>4</v>
      </c>
      <c r="H33" s="4" t="s">
        <v>3</v>
      </c>
      <c r="I33" s="4" t="s">
        <v>2</v>
      </c>
      <c r="J33" s="4" t="s">
        <v>74</v>
      </c>
      <c r="K33" s="4" t="s">
        <v>0</v>
      </c>
      <c r="L33" s="4">
        <v>1600</v>
      </c>
      <c r="M33" s="8">
        <v>6000</v>
      </c>
      <c r="N33" s="9">
        <f t="shared" si="0"/>
        <v>2.75</v>
      </c>
    </row>
    <row r="34" spans="1:14" ht="25">
      <c r="A34" s="4" t="s">
        <v>87</v>
      </c>
      <c r="B34" s="4" t="s">
        <v>78</v>
      </c>
      <c r="C34" s="4" t="s">
        <v>85</v>
      </c>
      <c r="D34" s="4" t="s">
        <v>5</v>
      </c>
      <c r="E34" s="4" t="s">
        <v>258</v>
      </c>
      <c r="F34" s="4" t="s">
        <v>109</v>
      </c>
      <c r="G34" s="4" t="s">
        <v>108</v>
      </c>
      <c r="H34" s="4" t="s">
        <v>107</v>
      </c>
      <c r="I34" s="4" t="s">
        <v>2</v>
      </c>
      <c r="J34" s="4" t="s">
        <v>74</v>
      </c>
      <c r="K34" s="4" t="s">
        <v>0</v>
      </c>
      <c r="L34" s="4">
        <v>1400</v>
      </c>
      <c r="M34" s="8">
        <v>6000</v>
      </c>
      <c r="N34" s="9">
        <f t="shared" si="0"/>
        <v>3.2857142857142856</v>
      </c>
    </row>
    <row r="35" spans="1:14" ht="25">
      <c r="A35" s="4" t="s">
        <v>87</v>
      </c>
      <c r="B35" s="4" t="s">
        <v>78</v>
      </c>
      <c r="C35" s="4" t="s">
        <v>85</v>
      </c>
      <c r="D35" s="4" t="s">
        <v>5</v>
      </c>
      <c r="E35" s="4" t="s">
        <v>99</v>
      </c>
      <c r="F35" s="4" t="s">
        <v>98</v>
      </c>
      <c r="G35" s="4" t="s">
        <v>4</v>
      </c>
      <c r="H35" s="4" t="s">
        <v>97</v>
      </c>
      <c r="I35" s="4" t="s">
        <v>2</v>
      </c>
      <c r="J35" s="4" t="s">
        <v>74</v>
      </c>
      <c r="K35" s="4" t="s">
        <v>0</v>
      </c>
      <c r="L35" s="4">
        <v>9000</v>
      </c>
      <c r="M35" s="8">
        <v>12000</v>
      </c>
      <c r="N35" s="9">
        <f t="shared" si="0"/>
        <v>0.33333333333333326</v>
      </c>
    </row>
    <row r="36" spans="1:14" ht="25">
      <c r="A36" s="4" t="s">
        <v>87</v>
      </c>
      <c r="B36" s="4" t="s">
        <v>78</v>
      </c>
      <c r="C36" s="4" t="s">
        <v>85</v>
      </c>
      <c r="D36" s="4" t="s">
        <v>5</v>
      </c>
      <c r="E36" s="4" t="s">
        <v>349</v>
      </c>
      <c r="F36" s="4" t="s">
        <v>126</v>
      </c>
      <c r="G36" s="5" t="s">
        <v>120</v>
      </c>
      <c r="H36" s="4" t="s">
        <v>119</v>
      </c>
      <c r="I36" s="4" t="s">
        <v>2</v>
      </c>
      <c r="J36" s="4" t="s">
        <v>74</v>
      </c>
      <c r="K36" s="4" t="s">
        <v>0</v>
      </c>
      <c r="L36" s="4">
        <v>1600</v>
      </c>
      <c r="M36" s="8">
        <v>6000</v>
      </c>
      <c r="N36" s="9">
        <f t="shared" si="0"/>
        <v>2.75</v>
      </c>
    </row>
    <row r="37" spans="1:14" ht="25">
      <c r="A37" s="4" t="s">
        <v>87</v>
      </c>
      <c r="B37" s="4" t="s">
        <v>78</v>
      </c>
      <c r="C37" s="4" t="s">
        <v>85</v>
      </c>
      <c r="D37" s="4" t="s">
        <v>5</v>
      </c>
      <c r="E37" s="4" t="s">
        <v>348</v>
      </c>
      <c r="F37" s="4" t="s">
        <v>121</v>
      </c>
      <c r="G37" s="5" t="s">
        <v>120</v>
      </c>
      <c r="H37" s="4" t="s">
        <v>119</v>
      </c>
      <c r="I37" s="4" t="s">
        <v>2</v>
      </c>
      <c r="J37" s="4" t="s">
        <v>74</v>
      </c>
      <c r="K37" s="4" t="s">
        <v>0</v>
      </c>
      <c r="L37" s="4">
        <v>3500</v>
      </c>
      <c r="M37" s="8">
        <v>6000</v>
      </c>
      <c r="N37" s="9">
        <f t="shared" si="0"/>
        <v>0.71428571428571419</v>
      </c>
    </row>
    <row r="38" spans="1:14" ht="50">
      <c r="A38" s="4" t="s">
        <v>87</v>
      </c>
      <c r="B38" s="4" t="s">
        <v>78</v>
      </c>
      <c r="C38" s="4" t="s">
        <v>85</v>
      </c>
      <c r="D38" s="4" t="s">
        <v>5</v>
      </c>
      <c r="E38" s="4" t="s">
        <v>235</v>
      </c>
      <c r="F38" s="4" t="s">
        <v>125</v>
      </c>
      <c r="G38" s="5" t="s">
        <v>120</v>
      </c>
      <c r="H38" s="4" t="s">
        <v>124</v>
      </c>
      <c r="I38" s="4" t="s">
        <v>2</v>
      </c>
      <c r="J38" s="4" t="s">
        <v>74</v>
      </c>
      <c r="K38" s="4" t="s">
        <v>0</v>
      </c>
      <c r="L38" s="4">
        <v>3500</v>
      </c>
      <c r="M38" s="8">
        <v>6000</v>
      </c>
      <c r="N38" s="9">
        <f t="shared" si="0"/>
        <v>0.71428571428571419</v>
      </c>
    </row>
    <row r="39" spans="1:14" ht="37.5">
      <c r="A39" s="4" t="s">
        <v>87</v>
      </c>
      <c r="B39" s="4" t="s">
        <v>78</v>
      </c>
      <c r="C39" s="4" t="s">
        <v>77</v>
      </c>
      <c r="D39" s="4" t="s">
        <v>5</v>
      </c>
      <c r="E39" s="4" t="s">
        <v>212</v>
      </c>
      <c r="F39" s="4" t="s">
        <v>211</v>
      </c>
      <c r="G39" s="4" t="s">
        <v>4</v>
      </c>
      <c r="H39" s="4" t="s">
        <v>210</v>
      </c>
      <c r="I39" s="4" t="s">
        <v>2</v>
      </c>
      <c r="J39" s="4" t="s">
        <v>74</v>
      </c>
      <c r="K39" s="4" t="s">
        <v>0</v>
      </c>
      <c r="L39" s="4">
        <v>11000</v>
      </c>
      <c r="M39" s="8">
        <v>17000</v>
      </c>
      <c r="N39" s="9">
        <f t="shared" si="0"/>
        <v>0.54545454545454541</v>
      </c>
    </row>
    <row r="40" spans="1:14" ht="25">
      <c r="A40" s="4" t="s">
        <v>87</v>
      </c>
      <c r="B40" s="4" t="s">
        <v>78</v>
      </c>
      <c r="C40" s="4" t="s">
        <v>77</v>
      </c>
      <c r="D40" s="4" t="s">
        <v>5</v>
      </c>
      <c r="E40" s="4" t="s">
        <v>305</v>
      </c>
      <c r="F40" s="4" t="s">
        <v>155</v>
      </c>
      <c r="G40" s="4" t="s">
        <v>4</v>
      </c>
      <c r="H40" s="4" t="s">
        <v>249</v>
      </c>
      <c r="I40" s="4" t="s">
        <v>2</v>
      </c>
      <c r="J40" s="4" t="s">
        <v>74</v>
      </c>
      <c r="K40" s="4" t="s">
        <v>0</v>
      </c>
      <c r="L40" s="4">
        <v>25000</v>
      </c>
      <c r="M40" s="8">
        <v>30000</v>
      </c>
      <c r="N40" s="9">
        <f t="shared" si="0"/>
        <v>0.19999999999999996</v>
      </c>
    </row>
    <row r="41" spans="1:14" ht="25">
      <c r="A41" s="4" t="s">
        <v>87</v>
      </c>
      <c r="B41" s="4" t="s">
        <v>78</v>
      </c>
      <c r="C41" s="4" t="s">
        <v>85</v>
      </c>
      <c r="D41" s="4" t="s">
        <v>5</v>
      </c>
      <c r="E41" s="4" t="s">
        <v>251</v>
      </c>
      <c r="F41" s="4" t="s">
        <v>250</v>
      </c>
      <c r="G41" s="4" t="s">
        <v>4</v>
      </c>
      <c r="H41" s="4" t="s">
        <v>249</v>
      </c>
      <c r="I41" s="4" t="s">
        <v>2</v>
      </c>
      <c r="J41" s="4" t="s">
        <v>74</v>
      </c>
      <c r="K41" s="4" t="s">
        <v>0</v>
      </c>
      <c r="L41" s="4">
        <v>41000</v>
      </c>
      <c r="M41" s="8">
        <v>50000</v>
      </c>
      <c r="N41" s="9">
        <f t="shared" si="0"/>
        <v>0.21951219512195119</v>
      </c>
    </row>
    <row r="42" spans="1:14">
      <c r="A42" s="4" t="s">
        <v>87</v>
      </c>
      <c r="B42" s="4" t="s">
        <v>78</v>
      </c>
      <c r="C42" s="4" t="s">
        <v>77</v>
      </c>
      <c r="D42" s="4" t="s">
        <v>5</v>
      </c>
      <c r="E42" s="4" t="s">
        <v>191</v>
      </c>
      <c r="F42" s="4" t="s">
        <v>150</v>
      </c>
      <c r="G42" s="4" t="s">
        <v>75</v>
      </c>
      <c r="H42" s="4" t="s">
        <v>149</v>
      </c>
      <c r="I42" s="4" t="s">
        <v>2</v>
      </c>
      <c r="J42" s="4" t="s">
        <v>74</v>
      </c>
      <c r="K42" s="4" t="s">
        <v>0</v>
      </c>
      <c r="L42" s="4">
        <v>1000</v>
      </c>
      <c r="M42" s="8">
        <v>2000</v>
      </c>
      <c r="N42" s="9">
        <f t="shared" si="0"/>
        <v>1</v>
      </c>
    </row>
    <row r="43" spans="1:14">
      <c r="A43" s="4" t="s">
        <v>87</v>
      </c>
      <c r="B43" s="4" t="s">
        <v>78</v>
      </c>
      <c r="C43" s="4" t="s">
        <v>77</v>
      </c>
      <c r="D43" s="4" t="s">
        <v>5</v>
      </c>
      <c r="E43" s="4" t="s">
        <v>359</v>
      </c>
      <c r="F43" s="4" t="s">
        <v>131</v>
      </c>
      <c r="G43" s="5" t="s">
        <v>89</v>
      </c>
      <c r="H43" s="4" t="s">
        <v>130</v>
      </c>
      <c r="I43" s="4" t="s">
        <v>2</v>
      </c>
      <c r="J43" s="4" t="s">
        <v>74</v>
      </c>
      <c r="K43" s="4" t="s">
        <v>0</v>
      </c>
      <c r="L43" s="4">
        <v>1000</v>
      </c>
      <c r="M43" s="8">
        <v>2000</v>
      </c>
      <c r="N43" s="9">
        <f t="shared" si="0"/>
        <v>1</v>
      </c>
    </row>
    <row r="44" spans="1:14">
      <c r="A44" s="4" t="s">
        <v>87</v>
      </c>
      <c r="B44" s="4" t="s">
        <v>78</v>
      </c>
      <c r="C44" s="4" t="s">
        <v>6</v>
      </c>
      <c r="D44" s="4" t="s">
        <v>5</v>
      </c>
      <c r="E44" s="4" t="s">
        <v>326</v>
      </c>
      <c r="F44" s="4" t="s">
        <v>325</v>
      </c>
      <c r="G44" s="4" t="s">
        <v>315</v>
      </c>
      <c r="H44" s="4" t="s">
        <v>324</v>
      </c>
      <c r="I44" s="4" t="s">
        <v>2</v>
      </c>
      <c r="J44" s="4" t="s">
        <v>74</v>
      </c>
      <c r="K44" s="4" t="s">
        <v>0</v>
      </c>
      <c r="L44" s="4">
        <v>1000</v>
      </c>
      <c r="M44" s="8">
        <v>2500</v>
      </c>
      <c r="N44" s="9">
        <f t="shared" si="0"/>
        <v>1.5</v>
      </c>
    </row>
    <row r="45" spans="1:14" ht="25">
      <c r="A45" s="4" t="s">
        <v>87</v>
      </c>
      <c r="B45" s="4" t="s">
        <v>78</v>
      </c>
      <c r="C45" s="4" t="s">
        <v>6</v>
      </c>
      <c r="D45" s="4" t="s">
        <v>5</v>
      </c>
      <c r="E45" s="4" t="s">
        <v>339</v>
      </c>
      <c r="F45" s="4" t="s">
        <v>338</v>
      </c>
      <c r="G45" s="4" t="s">
        <v>133</v>
      </c>
      <c r="H45" s="4" t="s">
        <v>337</v>
      </c>
      <c r="I45" s="4" t="s">
        <v>2</v>
      </c>
      <c r="J45" s="4" t="s">
        <v>74</v>
      </c>
      <c r="K45" s="4" t="s">
        <v>0</v>
      </c>
      <c r="L45" s="4">
        <v>25000</v>
      </c>
      <c r="M45" s="8">
        <v>40000</v>
      </c>
      <c r="N45" s="9">
        <f t="shared" si="0"/>
        <v>0.60000000000000009</v>
      </c>
    </row>
    <row r="46" spans="1:14" ht="50">
      <c r="A46" s="4" t="s">
        <v>87</v>
      </c>
      <c r="B46" s="4" t="s">
        <v>78</v>
      </c>
      <c r="C46" s="4" t="s">
        <v>6</v>
      </c>
      <c r="D46" s="4" t="s">
        <v>5</v>
      </c>
      <c r="E46" s="4" t="s">
        <v>323</v>
      </c>
      <c r="F46" s="4" t="s">
        <v>322</v>
      </c>
      <c r="G46" s="4" t="s">
        <v>315</v>
      </c>
      <c r="H46" s="4" t="s">
        <v>321</v>
      </c>
      <c r="I46" s="4" t="s">
        <v>2</v>
      </c>
      <c r="J46" s="4" t="s">
        <v>74</v>
      </c>
      <c r="K46" s="4" t="s">
        <v>0</v>
      </c>
      <c r="L46" s="4">
        <v>2500</v>
      </c>
      <c r="M46" s="8">
        <v>2500</v>
      </c>
      <c r="N46" s="9">
        <f t="shared" si="0"/>
        <v>0</v>
      </c>
    </row>
    <row r="47" spans="1:14">
      <c r="A47" s="4" t="s">
        <v>87</v>
      </c>
      <c r="B47" s="4" t="s">
        <v>78</v>
      </c>
      <c r="C47" s="4" t="s">
        <v>77</v>
      </c>
      <c r="D47" s="4" t="s">
        <v>81</v>
      </c>
      <c r="E47" s="4" t="s">
        <v>141</v>
      </c>
      <c r="F47" s="4" t="s">
        <v>140</v>
      </c>
      <c r="G47" s="4" t="s">
        <v>133</v>
      </c>
      <c r="H47" s="4" t="s">
        <v>132</v>
      </c>
      <c r="I47" s="4" t="s">
        <v>2</v>
      </c>
      <c r="J47" s="4" t="s">
        <v>106</v>
      </c>
      <c r="K47" s="4" t="s">
        <v>79</v>
      </c>
      <c r="L47" s="4">
        <v>12500</v>
      </c>
      <c r="M47" s="8">
        <v>19000</v>
      </c>
      <c r="N47" s="9">
        <f t="shared" si="0"/>
        <v>0.52</v>
      </c>
    </row>
    <row r="48" spans="1:14">
      <c r="A48" s="4" t="s">
        <v>87</v>
      </c>
      <c r="B48" s="4" t="s">
        <v>78</v>
      </c>
      <c r="C48" s="4" t="s">
        <v>77</v>
      </c>
      <c r="D48" s="4" t="s">
        <v>81</v>
      </c>
      <c r="E48" s="4" t="s">
        <v>139</v>
      </c>
      <c r="F48" s="4" t="s">
        <v>138</v>
      </c>
      <c r="G48" s="4" t="s">
        <v>133</v>
      </c>
      <c r="H48" s="4" t="s">
        <v>132</v>
      </c>
      <c r="I48" s="4" t="s">
        <v>2</v>
      </c>
      <c r="J48" s="4" t="s">
        <v>105</v>
      </c>
      <c r="K48" s="4" t="s">
        <v>79</v>
      </c>
      <c r="L48" s="4">
        <v>9500</v>
      </c>
      <c r="M48" s="8">
        <v>18000</v>
      </c>
      <c r="N48" s="9">
        <f t="shared" si="0"/>
        <v>0.89473684210526305</v>
      </c>
    </row>
    <row r="49" spans="1:14">
      <c r="A49" s="4" t="s">
        <v>87</v>
      </c>
      <c r="B49" s="4" t="s">
        <v>78</v>
      </c>
      <c r="C49" s="4" t="s">
        <v>77</v>
      </c>
      <c r="D49" s="4" t="s">
        <v>81</v>
      </c>
      <c r="E49" s="4" t="s">
        <v>137</v>
      </c>
      <c r="F49" s="4" t="s">
        <v>136</v>
      </c>
      <c r="G49" s="4" t="s">
        <v>133</v>
      </c>
      <c r="H49" s="4" t="s">
        <v>132</v>
      </c>
      <c r="I49" s="4" t="s">
        <v>2</v>
      </c>
      <c r="J49" s="4" t="s">
        <v>103</v>
      </c>
      <c r="K49" s="4" t="s">
        <v>79</v>
      </c>
      <c r="L49" s="4">
        <v>9500</v>
      </c>
      <c r="M49" s="8">
        <v>18000</v>
      </c>
      <c r="N49" s="9">
        <f t="shared" si="0"/>
        <v>0.89473684210526305</v>
      </c>
    </row>
    <row r="50" spans="1:14">
      <c r="A50" s="4" t="s">
        <v>87</v>
      </c>
      <c r="B50" s="4" t="s">
        <v>78</v>
      </c>
      <c r="C50" s="4" t="s">
        <v>77</v>
      </c>
      <c r="D50" s="4" t="s">
        <v>81</v>
      </c>
      <c r="E50" s="4" t="s">
        <v>135</v>
      </c>
      <c r="F50" s="4" t="s">
        <v>134</v>
      </c>
      <c r="G50" s="4" t="s">
        <v>133</v>
      </c>
      <c r="H50" s="4" t="s">
        <v>132</v>
      </c>
      <c r="I50" s="4" t="s">
        <v>2</v>
      </c>
      <c r="J50" s="4" t="s">
        <v>104</v>
      </c>
      <c r="K50" s="4" t="s">
        <v>79</v>
      </c>
      <c r="L50" s="4">
        <v>9500</v>
      </c>
      <c r="M50" s="8">
        <v>18000</v>
      </c>
      <c r="N50" s="9">
        <f t="shared" si="0"/>
        <v>0.89473684210526305</v>
      </c>
    </row>
    <row r="51" spans="1:14" ht="25">
      <c r="A51" s="4" t="s">
        <v>8</v>
      </c>
      <c r="B51" s="4" t="s">
        <v>7</v>
      </c>
      <c r="C51" s="4" t="s">
        <v>12</v>
      </c>
      <c r="D51" s="4" t="s">
        <v>11</v>
      </c>
      <c r="E51" s="4" t="s">
        <v>69</v>
      </c>
      <c r="F51" s="4" t="s">
        <v>442</v>
      </c>
      <c r="G51" s="4" t="s">
        <v>65</v>
      </c>
      <c r="H51" s="4" t="s">
        <v>64</v>
      </c>
      <c r="I51" s="4" t="s">
        <v>10</v>
      </c>
      <c r="J51" s="4" t="s">
        <v>21</v>
      </c>
      <c r="K51" s="4" t="s">
        <v>9</v>
      </c>
      <c r="L51" s="4">
        <v>1100</v>
      </c>
      <c r="M51" s="8">
        <v>3200</v>
      </c>
      <c r="N51" s="9">
        <f t="shared" si="0"/>
        <v>1.9090909090909092</v>
      </c>
    </row>
    <row r="52" spans="1:14">
      <c r="A52" s="4" t="s">
        <v>8</v>
      </c>
      <c r="B52" s="4" t="s">
        <v>7</v>
      </c>
      <c r="C52" s="4" t="s">
        <v>12</v>
      </c>
      <c r="D52" s="4" t="s">
        <v>11</v>
      </c>
      <c r="E52" s="4" t="s">
        <v>68</v>
      </c>
      <c r="F52" s="4" t="s">
        <v>441</v>
      </c>
      <c r="G52" s="4" t="s">
        <v>65</v>
      </c>
      <c r="H52" s="4" t="s">
        <v>64</v>
      </c>
      <c r="I52" s="4" t="s">
        <v>10</v>
      </c>
      <c r="J52" s="4" t="s">
        <v>33</v>
      </c>
      <c r="K52" s="4" t="s">
        <v>9</v>
      </c>
      <c r="L52" s="4">
        <v>900</v>
      </c>
      <c r="M52" s="8">
        <v>2500</v>
      </c>
      <c r="N52" s="9">
        <f t="shared" si="0"/>
        <v>1.7777777777777777</v>
      </c>
    </row>
    <row r="53" spans="1:14">
      <c r="A53" s="4" t="s">
        <v>8</v>
      </c>
      <c r="B53" s="4" t="s">
        <v>7</v>
      </c>
      <c r="C53" s="4" t="s">
        <v>12</v>
      </c>
      <c r="D53" s="4" t="s">
        <v>11</v>
      </c>
      <c r="E53" s="4" t="s">
        <v>66</v>
      </c>
      <c r="F53" s="4" t="s">
        <v>440</v>
      </c>
      <c r="G53" s="4" t="s">
        <v>65</v>
      </c>
      <c r="H53" s="4" t="s">
        <v>64</v>
      </c>
      <c r="I53" s="4" t="s">
        <v>10</v>
      </c>
      <c r="J53" s="4" t="s">
        <v>27</v>
      </c>
      <c r="K53" s="4" t="s">
        <v>9</v>
      </c>
      <c r="L53" s="4">
        <v>900</v>
      </c>
      <c r="M53" s="8">
        <v>2500</v>
      </c>
      <c r="N53" s="9">
        <f t="shared" si="0"/>
        <v>1.7777777777777777</v>
      </c>
    </row>
    <row r="54" spans="1:14">
      <c r="A54" s="4" t="s">
        <v>8</v>
      </c>
      <c r="B54" s="4" t="s">
        <v>7</v>
      </c>
      <c r="C54" s="4" t="s">
        <v>12</v>
      </c>
      <c r="D54" s="4" t="s">
        <v>11</v>
      </c>
      <c r="E54" s="4" t="s">
        <v>67</v>
      </c>
      <c r="F54" s="4" t="s">
        <v>439</v>
      </c>
      <c r="G54" s="4" t="s">
        <v>65</v>
      </c>
      <c r="H54" s="4" t="s">
        <v>64</v>
      </c>
      <c r="I54" s="4" t="s">
        <v>10</v>
      </c>
      <c r="J54" s="4" t="s">
        <v>31</v>
      </c>
      <c r="K54" s="4" t="s">
        <v>9</v>
      </c>
      <c r="L54" s="4">
        <v>900</v>
      </c>
      <c r="M54" s="8">
        <v>2500</v>
      </c>
      <c r="N54" s="9">
        <f t="shared" si="0"/>
        <v>1.7777777777777777</v>
      </c>
    </row>
    <row r="55" spans="1:14">
      <c r="A55" s="4" t="s">
        <v>87</v>
      </c>
      <c r="B55" s="4" t="s">
        <v>202</v>
      </c>
      <c r="C55" s="4" t="s">
        <v>6</v>
      </c>
      <c r="D55" s="4" t="s">
        <v>5</v>
      </c>
      <c r="E55" s="4" t="s">
        <v>299</v>
      </c>
      <c r="F55" s="4" t="s">
        <v>298</v>
      </c>
      <c r="G55" s="5" t="s">
        <v>297</v>
      </c>
      <c r="H55" s="4" t="s">
        <v>296</v>
      </c>
      <c r="I55" s="4" t="s">
        <v>2</v>
      </c>
      <c r="J55" s="4" t="s">
        <v>74</v>
      </c>
      <c r="K55" s="4" t="s">
        <v>0</v>
      </c>
      <c r="L55" s="4">
        <v>20000</v>
      </c>
      <c r="M55" s="8">
        <v>23000</v>
      </c>
      <c r="N55" s="9">
        <f t="shared" si="0"/>
        <v>0.14999999999999991</v>
      </c>
    </row>
    <row r="56" spans="1:14">
      <c r="A56" s="4" t="s">
        <v>87</v>
      </c>
      <c r="B56" s="4" t="s">
        <v>202</v>
      </c>
      <c r="C56" s="4" t="s">
        <v>6</v>
      </c>
      <c r="D56" s="4" t="s">
        <v>5</v>
      </c>
      <c r="E56" s="4" t="s">
        <v>303</v>
      </c>
      <c r="F56" s="4" t="s">
        <v>302</v>
      </c>
      <c r="G56" s="5" t="s">
        <v>301</v>
      </c>
      <c r="H56" s="4" t="s">
        <v>300</v>
      </c>
      <c r="I56" s="4" t="s">
        <v>2</v>
      </c>
      <c r="J56" s="4" t="s">
        <v>74</v>
      </c>
      <c r="K56" s="4" t="s">
        <v>0</v>
      </c>
      <c r="L56" s="4">
        <v>15000</v>
      </c>
      <c r="M56" s="8">
        <v>20000</v>
      </c>
      <c r="N56" s="9">
        <f t="shared" si="0"/>
        <v>0.33333333333333326</v>
      </c>
    </row>
    <row r="57" spans="1:14" ht="25">
      <c r="A57" s="4" t="s">
        <v>87</v>
      </c>
      <c r="B57" s="4" t="s">
        <v>202</v>
      </c>
      <c r="C57" s="4" t="s">
        <v>85</v>
      </c>
      <c r="D57" s="4" t="s">
        <v>5</v>
      </c>
      <c r="E57" s="4" t="s">
        <v>203</v>
      </c>
      <c r="F57" s="4" t="s">
        <v>200</v>
      </c>
      <c r="G57" s="4" t="s">
        <v>199</v>
      </c>
      <c r="H57" s="4" t="s">
        <v>198</v>
      </c>
      <c r="I57" s="4" t="s">
        <v>2</v>
      </c>
      <c r="J57" s="4" t="s">
        <v>74</v>
      </c>
      <c r="K57" s="4" t="s">
        <v>0</v>
      </c>
      <c r="L57" s="4">
        <v>1000</v>
      </c>
      <c r="M57" s="8">
        <v>3000</v>
      </c>
      <c r="N57" s="9">
        <f t="shared" si="0"/>
        <v>2</v>
      </c>
    </row>
    <row r="58" spans="1:14" ht="25">
      <c r="A58" s="4" t="s">
        <v>87</v>
      </c>
      <c r="B58" s="4" t="s">
        <v>202</v>
      </c>
      <c r="C58" s="4" t="s">
        <v>85</v>
      </c>
      <c r="D58" s="4" t="s">
        <v>5</v>
      </c>
      <c r="E58" s="4" t="s">
        <v>201</v>
      </c>
      <c r="F58" s="4" t="s">
        <v>200</v>
      </c>
      <c r="G58" s="4" t="s">
        <v>199</v>
      </c>
      <c r="H58" s="4" t="s">
        <v>198</v>
      </c>
      <c r="I58" s="4" t="s">
        <v>2</v>
      </c>
      <c r="J58" s="4" t="s">
        <v>74</v>
      </c>
      <c r="K58" s="4" t="s">
        <v>0</v>
      </c>
      <c r="L58" s="4">
        <v>1000</v>
      </c>
      <c r="M58" s="8">
        <v>5000</v>
      </c>
      <c r="N58" s="9">
        <f t="shared" si="0"/>
        <v>4</v>
      </c>
    </row>
    <row r="59" spans="1:14" ht="50">
      <c r="A59" s="4" t="s">
        <v>87</v>
      </c>
      <c r="B59" s="4" t="s">
        <v>78</v>
      </c>
      <c r="C59" s="4" t="s">
        <v>6</v>
      </c>
      <c r="D59" s="4" t="s">
        <v>81</v>
      </c>
      <c r="E59" s="4" t="s">
        <v>366</v>
      </c>
      <c r="F59" s="4" t="s">
        <v>364</v>
      </c>
      <c r="G59" s="4" t="s">
        <v>133</v>
      </c>
      <c r="H59" s="4" t="s">
        <v>363</v>
      </c>
      <c r="I59" s="4" t="s">
        <v>2</v>
      </c>
      <c r="J59" s="4" t="s">
        <v>74</v>
      </c>
      <c r="K59" s="4" t="s">
        <v>79</v>
      </c>
      <c r="L59" s="4">
        <v>10000</v>
      </c>
      <c r="M59" s="8">
        <v>15000</v>
      </c>
      <c r="N59" s="9">
        <f t="shared" si="0"/>
        <v>0.5</v>
      </c>
    </row>
    <row r="60" spans="1:14" ht="50">
      <c r="A60" s="4" t="s">
        <v>87</v>
      </c>
      <c r="B60" s="4" t="s">
        <v>78</v>
      </c>
      <c r="C60" s="4" t="s">
        <v>6</v>
      </c>
      <c r="D60" s="4" t="s">
        <v>81</v>
      </c>
      <c r="E60" s="4" t="s">
        <v>365</v>
      </c>
      <c r="F60" s="4" t="s">
        <v>364</v>
      </c>
      <c r="G60" s="4" t="s">
        <v>133</v>
      </c>
      <c r="H60" s="4" t="s">
        <v>363</v>
      </c>
      <c r="I60" s="4" t="s">
        <v>2</v>
      </c>
      <c r="J60" s="4" t="s">
        <v>74</v>
      </c>
      <c r="K60" s="4" t="s">
        <v>79</v>
      </c>
      <c r="L60" s="4">
        <v>20000</v>
      </c>
      <c r="M60" s="8">
        <v>28000</v>
      </c>
      <c r="N60" s="9">
        <f t="shared" si="0"/>
        <v>0.39999999999999991</v>
      </c>
    </row>
    <row r="61" spans="1:14">
      <c r="A61" s="4" t="s">
        <v>87</v>
      </c>
      <c r="B61" s="4" t="s">
        <v>78</v>
      </c>
      <c r="C61" s="4" t="s">
        <v>6</v>
      </c>
      <c r="D61" s="4" t="s">
        <v>81</v>
      </c>
      <c r="E61" s="4" t="s">
        <v>402</v>
      </c>
      <c r="F61" s="4" t="s">
        <v>247</v>
      </c>
      <c r="G61" s="4" t="s">
        <v>133</v>
      </c>
      <c r="H61" s="4" t="s">
        <v>295</v>
      </c>
      <c r="I61" s="4" t="s">
        <v>92</v>
      </c>
      <c r="J61" s="4" t="s">
        <v>74</v>
      </c>
      <c r="K61" s="4" t="s">
        <v>79</v>
      </c>
      <c r="L61" s="4">
        <v>6000</v>
      </c>
      <c r="M61" s="8">
        <v>10000</v>
      </c>
      <c r="N61" s="9">
        <f t="shared" si="0"/>
        <v>0.66666666666666674</v>
      </c>
    </row>
    <row r="62" spans="1:14">
      <c r="A62" s="4" t="s">
        <v>87</v>
      </c>
      <c r="B62" s="4" t="s">
        <v>78</v>
      </c>
      <c r="C62" s="4" t="s">
        <v>6</v>
      </c>
      <c r="D62" s="4" t="s">
        <v>81</v>
      </c>
      <c r="E62" s="4" t="s">
        <v>355</v>
      </c>
      <c r="F62" s="4" t="s">
        <v>247</v>
      </c>
      <c r="G62" s="4" t="s">
        <v>133</v>
      </c>
      <c r="H62" s="4" t="s">
        <v>295</v>
      </c>
      <c r="I62" s="4" t="s">
        <v>2</v>
      </c>
      <c r="J62" s="4" t="s">
        <v>74</v>
      </c>
      <c r="K62" s="4" t="s">
        <v>79</v>
      </c>
      <c r="L62" s="4">
        <v>6000</v>
      </c>
      <c r="M62" s="8">
        <v>10000</v>
      </c>
      <c r="N62" s="9">
        <f t="shared" si="0"/>
        <v>0.66666666666666674</v>
      </c>
    </row>
    <row r="63" spans="1:14" ht="137.5">
      <c r="A63" s="4" t="s">
        <v>87</v>
      </c>
      <c r="B63" s="4" t="s">
        <v>78</v>
      </c>
      <c r="C63" s="4" t="s">
        <v>6</v>
      </c>
      <c r="D63" s="4" t="s">
        <v>81</v>
      </c>
      <c r="E63" s="4" t="s">
        <v>354</v>
      </c>
      <c r="F63" s="4" t="s">
        <v>353</v>
      </c>
      <c r="G63" s="4" t="s">
        <v>197</v>
      </c>
      <c r="H63" s="4" t="s">
        <v>352</v>
      </c>
      <c r="I63" s="4" t="s">
        <v>92</v>
      </c>
      <c r="J63" s="4" t="s">
        <v>74</v>
      </c>
      <c r="K63" s="4" t="s">
        <v>79</v>
      </c>
      <c r="L63" s="4">
        <v>2000</v>
      </c>
      <c r="M63" s="8">
        <v>3000</v>
      </c>
      <c r="N63" s="9">
        <f t="shared" si="0"/>
        <v>0.5</v>
      </c>
    </row>
    <row r="64" spans="1:14" ht="37.5">
      <c r="A64" s="4" t="s">
        <v>87</v>
      </c>
      <c r="B64" s="4" t="s">
        <v>78</v>
      </c>
      <c r="C64" s="4" t="s">
        <v>6</v>
      </c>
      <c r="D64" s="4" t="s">
        <v>81</v>
      </c>
      <c r="E64" s="4" t="s">
        <v>401</v>
      </c>
      <c r="F64" s="4" t="s">
        <v>294</v>
      </c>
      <c r="G64" s="4" t="s">
        <v>197</v>
      </c>
      <c r="H64" s="4" t="s">
        <v>293</v>
      </c>
      <c r="I64" s="4" t="s">
        <v>92</v>
      </c>
      <c r="J64" s="4" t="s">
        <v>74</v>
      </c>
      <c r="K64" s="4" t="s">
        <v>79</v>
      </c>
      <c r="L64" s="4">
        <v>2000</v>
      </c>
      <c r="M64" s="8">
        <v>4000</v>
      </c>
      <c r="N64" s="9">
        <f t="shared" si="0"/>
        <v>1</v>
      </c>
    </row>
    <row r="65" spans="1:14" ht="37.5">
      <c r="A65" s="4" t="s">
        <v>87</v>
      </c>
      <c r="B65" s="4" t="s">
        <v>78</v>
      </c>
      <c r="C65" s="4" t="s">
        <v>6</v>
      </c>
      <c r="D65" s="4" t="s">
        <v>5</v>
      </c>
      <c r="E65" s="4" t="s">
        <v>304</v>
      </c>
      <c r="F65" s="4" t="s">
        <v>294</v>
      </c>
      <c r="G65" s="4" t="s">
        <v>197</v>
      </c>
      <c r="H65" s="4" t="s">
        <v>293</v>
      </c>
      <c r="I65" s="4" t="s">
        <v>92</v>
      </c>
      <c r="J65" s="4" t="s">
        <v>74</v>
      </c>
      <c r="K65" s="4" t="s">
        <v>0</v>
      </c>
      <c r="L65" s="4">
        <v>2000</v>
      </c>
      <c r="M65" s="8">
        <v>6000</v>
      </c>
      <c r="N65" s="9">
        <f t="shared" si="0"/>
        <v>2</v>
      </c>
    </row>
    <row r="66" spans="1:14" ht="62.5">
      <c r="A66" s="4" t="s">
        <v>87</v>
      </c>
      <c r="B66" s="4" t="s">
        <v>78</v>
      </c>
      <c r="C66" s="4" t="s">
        <v>6</v>
      </c>
      <c r="D66" s="4" t="s">
        <v>5</v>
      </c>
      <c r="E66" s="4" t="s">
        <v>391</v>
      </c>
      <c r="F66" s="4" t="s">
        <v>390</v>
      </c>
      <c r="G66" s="4" t="s">
        <v>133</v>
      </c>
      <c r="H66" s="4" t="s">
        <v>389</v>
      </c>
      <c r="I66" s="4" t="s">
        <v>2</v>
      </c>
      <c r="J66" s="4" t="s">
        <v>74</v>
      </c>
      <c r="K66" s="4" t="s">
        <v>0</v>
      </c>
      <c r="L66" s="4">
        <v>20000</v>
      </c>
      <c r="M66" s="8">
        <v>27000</v>
      </c>
      <c r="N66" s="9">
        <f t="shared" si="0"/>
        <v>0.35000000000000009</v>
      </c>
    </row>
    <row r="67" spans="1:14" ht="50">
      <c r="A67" s="4" t="s">
        <v>87</v>
      </c>
      <c r="B67" s="4" t="s">
        <v>78</v>
      </c>
      <c r="C67" s="4" t="s">
        <v>85</v>
      </c>
      <c r="D67" s="4" t="s">
        <v>5</v>
      </c>
      <c r="E67" s="4" t="s">
        <v>377</v>
      </c>
      <c r="F67" s="4" t="s">
        <v>376</v>
      </c>
      <c r="G67" s="4" t="s">
        <v>133</v>
      </c>
      <c r="H67" s="4" t="s">
        <v>375</v>
      </c>
      <c r="I67" s="4" t="s">
        <v>2</v>
      </c>
      <c r="J67" s="4" t="s">
        <v>74</v>
      </c>
      <c r="K67" s="4" t="s">
        <v>0</v>
      </c>
      <c r="L67" s="4">
        <v>20000</v>
      </c>
      <c r="M67" s="8">
        <v>30000</v>
      </c>
      <c r="N67" s="9">
        <f t="shared" ref="N67:N130" si="1">M67/L67-1</f>
        <v>0.5</v>
      </c>
    </row>
    <row r="68" spans="1:14" ht="25">
      <c r="A68" s="4" t="s">
        <v>87</v>
      </c>
      <c r="B68" s="4" t="s">
        <v>78</v>
      </c>
      <c r="C68" s="4" t="s">
        <v>6</v>
      </c>
      <c r="D68" s="4" t="s">
        <v>5</v>
      </c>
      <c r="E68" s="4" t="s">
        <v>374</v>
      </c>
      <c r="F68" s="4" t="s">
        <v>373</v>
      </c>
      <c r="G68" s="4" t="s">
        <v>133</v>
      </c>
      <c r="H68" s="4" t="s">
        <v>372</v>
      </c>
      <c r="I68" s="4" t="s">
        <v>2</v>
      </c>
      <c r="J68" s="4" t="s">
        <v>74</v>
      </c>
      <c r="K68" s="4" t="s">
        <v>79</v>
      </c>
      <c r="L68" s="4">
        <v>13000</v>
      </c>
      <c r="M68" s="8">
        <v>19000</v>
      </c>
      <c r="N68" s="9">
        <f t="shared" si="1"/>
        <v>0.46153846153846145</v>
      </c>
    </row>
    <row r="69" spans="1:14" ht="25">
      <c r="A69" s="4" t="s">
        <v>87</v>
      </c>
      <c r="B69" s="4" t="s">
        <v>78</v>
      </c>
      <c r="C69" s="4" t="s">
        <v>6</v>
      </c>
      <c r="D69" s="4" t="s">
        <v>81</v>
      </c>
      <c r="E69" s="4" t="s">
        <v>351</v>
      </c>
      <c r="F69" s="4" t="s">
        <v>291</v>
      </c>
      <c r="G69" s="4" t="s">
        <v>197</v>
      </c>
      <c r="H69" s="4" t="s">
        <v>350</v>
      </c>
      <c r="I69" s="4" t="s">
        <v>2</v>
      </c>
      <c r="J69" s="4" t="s">
        <v>74</v>
      </c>
      <c r="K69" s="4" t="s">
        <v>79</v>
      </c>
      <c r="L69" s="4">
        <v>3000</v>
      </c>
      <c r="M69" s="8">
        <v>11000</v>
      </c>
      <c r="N69" s="9">
        <f t="shared" si="1"/>
        <v>2.6666666666666665</v>
      </c>
    </row>
    <row r="70" spans="1:14">
      <c r="A70" s="4" t="s">
        <v>87</v>
      </c>
      <c r="B70" s="4" t="s">
        <v>161</v>
      </c>
      <c r="C70" s="4" t="s">
        <v>160</v>
      </c>
      <c r="D70" s="4" t="s">
        <v>81</v>
      </c>
      <c r="E70" s="4" t="s">
        <v>208</v>
      </c>
      <c r="F70" s="4" t="s">
        <v>207</v>
      </c>
      <c r="G70" s="4" t="s">
        <v>4</v>
      </c>
      <c r="H70" s="4" t="s">
        <v>206</v>
      </c>
      <c r="I70" s="4" t="s">
        <v>2</v>
      </c>
      <c r="J70" s="4" t="s">
        <v>74</v>
      </c>
      <c r="K70" s="4" t="s">
        <v>0</v>
      </c>
      <c r="L70" s="4">
        <v>7000</v>
      </c>
      <c r="M70" s="8">
        <v>10000</v>
      </c>
      <c r="N70" s="9">
        <f t="shared" si="1"/>
        <v>0.4285714285714286</v>
      </c>
    </row>
    <row r="71" spans="1:14">
      <c r="A71" s="4" t="s">
        <v>87</v>
      </c>
      <c r="B71" s="4" t="s">
        <v>168</v>
      </c>
      <c r="C71" s="4" t="s">
        <v>77</v>
      </c>
      <c r="D71" s="4" t="s">
        <v>81</v>
      </c>
      <c r="E71" s="4" t="s">
        <v>290</v>
      </c>
      <c r="F71" s="4" t="s">
        <v>289</v>
      </c>
      <c r="G71" s="4" t="s">
        <v>221</v>
      </c>
      <c r="H71" s="4" t="s">
        <v>288</v>
      </c>
      <c r="I71" s="4" t="s">
        <v>2</v>
      </c>
      <c r="J71" s="4" t="s">
        <v>74</v>
      </c>
      <c r="K71" s="4" t="s">
        <v>0</v>
      </c>
      <c r="L71" s="4">
        <v>7200</v>
      </c>
      <c r="M71" s="8">
        <v>12000</v>
      </c>
      <c r="N71" s="9">
        <f t="shared" si="1"/>
        <v>0.66666666666666674</v>
      </c>
    </row>
    <row r="72" spans="1:14">
      <c r="A72" s="4" t="s">
        <v>87</v>
      </c>
      <c r="B72" s="4" t="s">
        <v>168</v>
      </c>
      <c r="C72" s="4" t="s">
        <v>160</v>
      </c>
      <c r="D72" s="4" t="s">
        <v>81</v>
      </c>
      <c r="E72" s="4" t="s">
        <v>239</v>
      </c>
      <c r="F72" s="4" t="s">
        <v>238</v>
      </c>
      <c r="G72" s="5" t="s">
        <v>237</v>
      </c>
      <c r="H72" s="4" t="s">
        <v>236</v>
      </c>
      <c r="I72" s="4" t="s">
        <v>2</v>
      </c>
      <c r="J72" s="4" t="s">
        <v>74</v>
      </c>
      <c r="K72" s="4" t="s">
        <v>0</v>
      </c>
      <c r="L72" s="4">
        <v>7200</v>
      </c>
      <c r="M72" s="8">
        <v>12000</v>
      </c>
      <c r="N72" s="9">
        <f t="shared" si="1"/>
        <v>0.66666666666666674</v>
      </c>
    </row>
    <row r="73" spans="1:14">
      <c r="A73" s="4" t="s">
        <v>87</v>
      </c>
      <c r="B73" s="4" t="s">
        <v>168</v>
      </c>
      <c r="C73" s="4" t="s">
        <v>310</v>
      </c>
      <c r="D73" s="4" t="s">
        <v>81</v>
      </c>
      <c r="E73" s="4" t="s">
        <v>361</v>
      </c>
      <c r="F73" s="4" t="s">
        <v>360</v>
      </c>
      <c r="G73" s="5" t="s">
        <v>237</v>
      </c>
      <c r="H73" s="4" t="s">
        <v>236</v>
      </c>
      <c r="I73" s="4" t="s">
        <v>2</v>
      </c>
      <c r="J73" s="4" t="s">
        <v>74</v>
      </c>
      <c r="K73" s="4" t="s">
        <v>0</v>
      </c>
      <c r="L73" s="4">
        <v>7200</v>
      </c>
      <c r="M73" s="8">
        <v>12000</v>
      </c>
      <c r="N73" s="9">
        <f t="shared" si="1"/>
        <v>0.66666666666666674</v>
      </c>
    </row>
    <row r="74" spans="1:14">
      <c r="A74" s="4" t="s">
        <v>87</v>
      </c>
      <c r="B74" s="4" t="s">
        <v>168</v>
      </c>
      <c r="C74" s="4" t="s">
        <v>77</v>
      </c>
      <c r="D74" s="4" t="s">
        <v>81</v>
      </c>
      <c r="E74" s="4" t="s">
        <v>223</v>
      </c>
      <c r="F74" s="4" t="s">
        <v>222</v>
      </c>
      <c r="G74" s="4" t="s">
        <v>221</v>
      </c>
      <c r="H74" s="4" t="s">
        <v>220</v>
      </c>
      <c r="I74" s="4" t="s">
        <v>2</v>
      </c>
      <c r="J74" s="4" t="s">
        <v>74</v>
      </c>
      <c r="K74" s="4" t="s">
        <v>0</v>
      </c>
      <c r="L74" s="4">
        <v>3000</v>
      </c>
      <c r="M74" s="8">
        <v>5000</v>
      </c>
      <c r="N74" s="9">
        <f t="shared" si="1"/>
        <v>0.66666666666666674</v>
      </c>
    </row>
    <row r="75" spans="1:14">
      <c r="A75" s="4" t="s">
        <v>87</v>
      </c>
      <c r="B75" s="4" t="s">
        <v>168</v>
      </c>
      <c r="C75" s="4" t="s">
        <v>77</v>
      </c>
      <c r="D75" s="4" t="s">
        <v>81</v>
      </c>
      <c r="E75" s="4" t="s">
        <v>347</v>
      </c>
      <c r="F75" s="4" t="s">
        <v>225</v>
      </c>
      <c r="G75" s="4" t="s">
        <v>221</v>
      </c>
      <c r="H75" s="4" t="s">
        <v>224</v>
      </c>
      <c r="I75" s="4" t="s">
        <v>2</v>
      </c>
      <c r="J75" s="4" t="s">
        <v>74</v>
      </c>
      <c r="K75" s="4" t="s">
        <v>0</v>
      </c>
      <c r="L75" s="4">
        <v>7200</v>
      </c>
      <c r="M75" s="8">
        <v>12000</v>
      </c>
      <c r="N75" s="9">
        <f t="shared" si="1"/>
        <v>0.66666666666666674</v>
      </c>
    </row>
    <row r="76" spans="1:14">
      <c r="A76" s="4" t="s">
        <v>87</v>
      </c>
      <c r="B76" s="4" t="s">
        <v>168</v>
      </c>
      <c r="C76" s="4" t="s">
        <v>77</v>
      </c>
      <c r="D76" s="4" t="s">
        <v>81</v>
      </c>
      <c r="E76" s="4" t="s">
        <v>281</v>
      </c>
      <c r="F76" s="4" t="s">
        <v>219</v>
      </c>
      <c r="G76" s="4" t="s">
        <v>218</v>
      </c>
      <c r="H76" s="4" t="s">
        <v>217</v>
      </c>
      <c r="I76" s="4" t="s">
        <v>2</v>
      </c>
      <c r="J76" s="4" t="s">
        <v>74</v>
      </c>
      <c r="K76" s="4" t="s">
        <v>0</v>
      </c>
      <c r="L76" s="4">
        <v>12000</v>
      </c>
      <c r="M76" s="8">
        <v>15000</v>
      </c>
      <c r="N76" s="9">
        <f t="shared" si="1"/>
        <v>0.25</v>
      </c>
    </row>
    <row r="77" spans="1:14">
      <c r="A77" s="4" t="s">
        <v>87</v>
      </c>
      <c r="B77" s="4" t="s">
        <v>168</v>
      </c>
      <c r="C77" s="4" t="s">
        <v>160</v>
      </c>
      <c r="D77" s="4" t="s">
        <v>5</v>
      </c>
      <c r="E77" s="4" t="s">
        <v>228</v>
      </c>
      <c r="F77" s="4" t="s">
        <v>227</v>
      </c>
      <c r="G77" s="4" t="s">
        <v>143</v>
      </c>
      <c r="H77" s="4" t="s">
        <v>226</v>
      </c>
      <c r="I77" s="4" t="s">
        <v>2</v>
      </c>
      <c r="J77" s="4" t="s">
        <v>74</v>
      </c>
      <c r="K77" s="4" t="s">
        <v>0</v>
      </c>
      <c r="L77" s="4">
        <v>3000</v>
      </c>
      <c r="M77" s="8">
        <v>11000</v>
      </c>
      <c r="N77" s="9">
        <f t="shared" si="1"/>
        <v>2.6666666666666665</v>
      </c>
    </row>
    <row r="78" spans="1:14">
      <c r="A78" s="4" t="s">
        <v>87</v>
      </c>
      <c r="B78" s="4" t="s">
        <v>168</v>
      </c>
      <c r="C78" s="4" t="s">
        <v>310</v>
      </c>
      <c r="D78" s="4" t="s">
        <v>81</v>
      </c>
      <c r="E78" s="4" t="s">
        <v>313</v>
      </c>
      <c r="F78" s="4" t="s">
        <v>312</v>
      </c>
      <c r="G78" s="4" t="s">
        <v>307</v>
      </c>
      <c r="H78" s="4" t="s">
        <v>311</v>
      </c>
      <c r="I78" s="4" t="s">
        <v>2</v>
      </c>
      <c r="J78" s="4" t="s">
        <v>74</v>
      </c>
      <c r="K78" s="4" t="s">
        <v>0</v>
      </c>
      <c r="L78" s="4">
        <v>7200</v>
      </c>
      <c r="M78" s="8">
        <v>12000</v>
      </c>
      <c r="N78" s="9">
        <f t="shared" si="1"/>
        <v>0.66666666666666674</v>
      </c>
    </row>
    <row r="79" spans="1:14">
      <c r="A79" s="4" t="s">
        <v>8</v>
      </c>
      <c r="B79" s="4" t="s">
        <v>26</v>
      </c>
      <c r="C79" s="4" t="s">
        <v>20</v>
      </c>
      <c r="D79" s="4" t="s">
        <v>25</v>
      </c>
      <c r="E79" s="4" t="s">
        <v>24</v>
      </c>
      <c r="F79" s="4" t="s">
        <v>438</v>
      </c>
      <c r="G79" s="4" t="s">
        <v>23</v>
      </c>
      <c r="H79" s="4" t="s">
        <v>22</v>
      </c>
      <c r="I79" s="4" t="s">
        <v>10</v>
      </c>
      <c r="J79" s="4" t="s">
        <v>21</v>
      </c>
      <c r="K79" s="4" t="s">
        <v>9</v>
      </c>
      <c r="L79" s="4">
        <v>2500</v>
      </c>
      <c r="M79" s="8">
        <v>7200</v>
      </c>
      <c r="N79" s="9">
        <f t="shared" si="1"/>
        <v>1.88</v>
      </c>
    </row>
    <row r="80" spans="1:14">
      <c r="A80" s="4" t="s">
        <v>87</v>
      </c>
      <c r="B80" s="4" t="s">
        <v>168</v>
      </c>
      <c r="C80" s="4" t="s">
        <v>310</v>
      </c>
      <c r="D80" s="4" t="s">
        <v>81</v>
      </c>
      <c r="E80" s="4" t="s">
        <v>309</v>
      </c>
      <c r="F80" s="4" t="s">
        <v>308</v>
      </c>
      <c r="G80" s="4" t="s">
        <v>307</v>
      </c>
      <c r="H80" s="4" t="s">
        <v>306</v>
      </c>
      <c r="I80" s="4" t="s">
        <v>2</v>
      </c>
      <c r="J80" s="4" t="s">
        <v>74</v>
      </c>
      <c r="K80" s="4" t="s">
        <v>0</v>
      </c>
      <c r="L80" s="4">
        <v>7200</v>
      </c>
      <c r="M80" s="8">
        <v>14000</v>
      </c>
      <c r="N80" s="9">
        <f t="shared" si="1"/>
        <v>0.94444444444444442</v>
      </c>
    </row>
    <row r="81" spans="1:14" ht="25">
      <c r="A81" s="4" t="s">
        <v>277</v>
      </c>
      <c r="B81" s="4" t="s">
        <v>168</v>
      </c>
      <c r="C81" s="4" t="s">
        <v>160</v>
      </c>
      <c r="D81" s="4" t="s">
        <v>81</v>
      </c>
      <c r="E81" s="4" t="s">
        <v>287</v>
      </c>
      <c r="F81" s="4" t="s">
        <v>286</v>
      </c>
      <c r="G81" s="4" t="s">
        <v>186</v>
      </c>
      <c r="H81" s="4" t="s">
        <v>285</v>
      </c>
      <c r="I81" s="4" t="s">
        <v>2</v>
      </c>
      <c r="J81" s="4" t="s">
        <v>74</v>
      </c>
      <c r="K81" s="4" t="s">
        <v>0</v>
      </c>
      <c r="L81" s="4">
        <v>12500</v>
      </c>
      <c r="M81" s="8">
        <v>25000</v>
      </c>
      <c r="N81" s="9">
        <f t="shared" si="1"/>
        <v>1</v>
      </c>
    </row>
    <row r="82" spans="1:14" ht="25">
      <c r="A82" s="4" t="s">
        <v>277</v>
      </c>
      <c r="B82" s="4" t="s">
        <v>168</v>
      </c>
      <c r="C82" s="4" t="s">
        <v>160</v>
      </c>
      <c r="D82" s="4" t="s">
        <v>81</v>
      </c>
      <c r="E82" s="4" t="s">
        <v>280</v>
      </c>
      <c r="F82" s="4" t="s">
        <v>279</v>
      </c>
      <c r="G82" s="5" t="s">
        <v>89</v>
      </c>
      <c r="H82" s="4" t="s">
        <v>278</v>
      </c>
      <c r="I82" s="4" t="s">
        <v>2</v>
      </c>
      <c r="J82" s="4" t="s">
        <v>74</v>
      </c>
      <c r="K82" s="4" t="s">
        <v>0</v>
      </c>
      <c r="L82" s="4">
        <v>21000</v>
      </c>
      <c r="M82" s="8">
        <v>32000</v>
      </c>
      <c r="N82" s="9">
        <f t="shared" si="1"/>
        <v>0.52380952380952372</v>
      </c>
    </row>
    <row r="83" spans="1:14" ht="25">
      <c r="A83" s="4" t="s">
        <v>277</v>
      </c>
      <c r="B83" s="4" t="s">
        <v>168</v>
      </c>
      <c r="C83" s="4" t="s">
        <v>160</v>
      </c>
      <c r="D83" s="4" t="s">
        <v>81</v>
      </c>
      <c r="E83" s="4" t="s">
        <v>284</v>
      </c>
      <c r="F83" s="4" t="s">
        <v>283</v>
      </c>
      <c r="G83" s="4" t="s">
        <v>186</v>
      </c>
      <c r="H83" s="4" t="s">
        <v>282</v>
      </c>
      <c r="I83" s="4" t="s">
        <v>2</v>
      </c>
      <c r="J83" s="4" t="s">
        <v>74</v>
      </c>
      <c r="K83" s="4" t="s">
        <v>0</v>
      </c>
      <c r="L83" s="4">
        <v>25000</v>
      </c>
      <c r="M83" s="8">
        <v>30000</v>
      </c>
      <c r="N83" s="9">
        <f t="shared" si="1"/>
        <v>0.19999999999999996</v>
      </c>
    </row>
    <row r="84" spans="1:14" ht="25">
      <c r="A84" s="4" t="s">
        <v>277</v>
      </c>
      <c r="B84" s="4" t="s">
        <v>168</v>
      </c>
      <c r="C84" s="4" t="s">
        <v>77</v>
      </c>
      <c r="D84" s="4" t="s">
        <v>81</v>
      </c>
      <c r="E84" s="4" t="s">
        <v>346</v>
      </c>
      <c r="F84" s="4" t="s">
        <v>345</v>
      </c>
      <c r="G84" s="4" t="s">
        <v>221</v>
      </c>
      <c r="H84" s="4" t="s">
        <v>344</v>
      </c>
      <c r="I84" s="4" t="s">
        <v>2</v>
      </c>
      <c r="J84" s="4" t="s">
        <v>74</v>
      </c>
      <c r="K84" s="4" t="s">
        <v>0</v>
      </c>
      <c r="L84" s="4">
        <v>12500</v>
      </c>
      <c r="M84" s="8">
        <v>25000</v>
      </c>
      <c r="N84" s="9">
        <f t="shared" si="1"/>
        <v>1</v>
      </c>
    </row>
    <row r="85" spans="1:14" ht="25">
      <c r="A85" s="4" t="s">
        <v>277</v>
      </c>
      <c r="B85" s="4" t="s">
        <v>168</v>
      </c>
      <c r="C85" s="4" t="s">
        <v>77</v>
      </c>
      <c r="D85" s="4" t="s">
        <v>5</v>
      </c>
      <c r="E85" s="4" t="s">
        <v>276</v>
      </c>
      <c r="F85" s="4" t="s">
        <v>275</v>
      </c>
      <c r="G85" s="5" t="s">
        <v>237</v>
      </c>
      <c r="H85" s="4" t="s">
        <v>274</v>
      </c>
      <c r="I85" s="4" t="s">
        <v>2</v>
      </c>
      <c r="J85" s="4" t="s">
        <v>74</v>
      </c>
      <c r="K85" s="4" t="s">
        <v>0</v>
      </c>
      <c r="L85" s="4">
        <v>21000</v>
      </c>
      <c r="M85" s="8">
        <v>32000</v>
      </c>
      <c r="N85" s="9">
        <f t="shared" si="1"/>
        <v>0.52380952380952372</v>
      </c>
    </row>
    <row r="86" spans="1:14">
      <c r="A86" s="4" t="s">
        <v>87</v>
      </c>
      <c r="B86" s="4" t="s">
        <v>168</v>
      </c>
      <c r="C86" s="4" t="s">
        <v>77</v>
      </c>
      <c r="D86" s="4" t="s">
        <v>81</v>
      </c>
      <c r="E86" s="4" t="s">
        <v>342</v>
      </c>
      <c r="F86" s="4" t="s">
        <v>341</v>
      </c>
      <c r="G86" s="4" t="s">
        <v>75</v>
      </c>
      <c r="H86" s="4" t="s">
        <v>340</v>
      </c>
      <c r="I86" s="4" t="s">
        <v>2</v>
      </c>
      <c r="J86" s="4" t="s">
        <v>74</v>
      </c>
      <c r="K86" s="4" t="s">
        <v>0</v>
      </c>
      <c r="L86" s="4">
        <v>25000</v>
      </c>
      <c r="M86" s="8">
        <v>30000</v>
      </c>
      <c r="N86" s="9">
        <f t="shared" si="1"/>
        <v>0.19999999999999996</v>
      </c>
    </row>
    <row r="87" spans="1:14">
      <c r="A87" s="4" t="s">
        <v>87</v>
      </c>
      <c r="B87" s="4" t="s">
        <v>168</v>
      </c>
      <c r="C87" s="4" t="s">
        <v>160</v>
      </c>
      <c r="D87" s="4" t="s">
        <v>81</v>
      </c>
      <c r="E87" s="4" t="s">
        <v>183</v>
      </c>
      <c r="F87" s="4" t="s">
        <v>182</v>
      </c>
      <c r="G87" s="4" t="s">
        <v>80</v>
      </c>
      <c r="H87" s="4" t="s">
        <v>175</v>
      </c>
      <c r="I87" s="4" t="s">
        <v>2</v>
      </c>
      <c r="J87" s="4" t="s">
        <v>106</v>
      </c>
      <c r="K87" s="4" t="s">
        <v>0</v>
      </c>
      <c r="L87" s="4">
        <v>2600</v>
      </c>
      <c r="M87" s="8">
        <v>5200</v>
      </c>
      <c r="N87" s="9">
        <f t="shared" si="1"/>
        <v>1</v>
      </c>
    </row>
    <row r="88" spans="1:14">
      <c r="A88" s="4" t="s">
        <v>87</v>
      </c>
      <c r="B88" s="4" t="s">
        <v>168</v>
      </c>
      <c r="C88" s="4" t="s">
        <v>160</v>
      </c>
      <c r="D88" s="4" t="s">
        <v>81</v>
      </c>
      <c r="E88" s="4" t="s">
        <v>181</v>
      </c>
      <c r="F88" s="4" t="s">
        <v>180</v>
      </c>
      <c r="G88" s="4" t="s">
        <v>80</v>
      </c>
      <c r="H88" s="4" t="s">
        <v>175</v>
      </c>
      <c r="I88" s="4" t="s">
        <v>2</v>
      </c>
      <c r="J88" s="4" t="s">
        <v>105</v>
      </c>
      <c r="K88" s="4" t="s">
        <v>0</v>
      </c>
      <c r="L88" s="4">
        <v>2200</v>
      </c>
      <c r="M88" s="8">
        <v>4400</v>
      </c>
      <c r="N88" s="9">
        <f t="shared" si="1"/>
        <v>1</v>
      </c>
    </row>
    <row r="89" spans="1:14">
      <c r="A89" s="4" t="s">
        <v>87</v>
      </c>
      <c r="B89" s="4" t="s">
        <v>168</v>
      </c>
      <c r="C89" s="4" t="s">
        <v>160</v>
      </c>
      <c r="D89" s="4" t="s">
        <v>81</v>
      </c>
      <c r="E89" s="4" t="s">
        <v>179</v>
      </c>
      <c r="F89" s="4" t="s">
        <v>178</v>
      </c>
      <c r="G89" s="4" t="s">
        <v>80</v>
      </c>
      <c r="H89" s="4" t="s">
        <v>175</v>
      </c>
      <c r="I89" s="4" t="s">
        <v>2</v>
      </c>
      <c r="J89" s="4" t="s">
        <v>104</v>
      </c>
      <c r="K89" s="4" t="s">
        <v>0</v>
      </c>
      <c r="L89" s="4">
        <v>2200</v>
      </c>
      <c r="M89" s="8">
        <v>4400</v>
      </c>
      <c r="N89" s="9">
        <f t="shared" si="1"/>
        <v>1</v>
      </c>
    </row>
    <row r="90" spans="1:14">
      <c r="A90" s="4" t="s">
        <v>87</v>
      </c>
      <c r="B90" s="4" t="s">
        <v>168</v>
      </c>
      <c r="C90" s="4" t="s">
        <v>160</v>
      </c>
      <c r="D90" s="4" t="s">
        <v>81</v>
      </c>
      <c r="E90" s="4" t="s">
        <v>177</v>
      </c>
      <c r="F90" s="4" t="s">
        <v>176</v>
      </c>
      <c r="G90" s="4" t="s">
        <v>80</v>
      </c>
      <c r="H90" s="4" t="s">
        <v>175</v>
      </c>
      <c r="I90" s="4" t="s">
        <v>2</v>
      </c>
      <c r="J90" s="4" t="s">
        <v>103</v>
      </c>
      <c r="K90" s="4" t="s">
        <v>0</v>
      </c>
      <c r="L90" s="4">
        <v>2200</v>
      </c>
      <c r="M90" s="8">
        <v>4400</v>
      </c>
      <c r="N90" s="9">
        <f t="shared" si="1"/>
        <v>1</v>
      </c>
    </row>
    <row r="91" spans="1:14">
      <c r="A91" s="4" t="s">
        <v>8</v>
      </c>
      <c r="B91" s="4" t="s">
        <v>26</v>
      </c>
      <c r="C91" s="4" t="s">
        <v>12</v>
      </c>
      <c r="D91" s="4" t="s">
        <v>25</v>
      </c>
      <c r="E91" s="4" t="s">
        <v>34</v>
      </c>
      <c r="F91" s="4" t="s">
        <v>437</v>
      </c>
      <c r="G91" s="4" t="s">
        <v>29</v>
      </c>
      <c r="H91" s="4" t="s">
        <v>28</v>
      </c>
      <c r="I91" s="4" t="s">
        <v>10</v>
      </c>
      <c r="J91" s="4" t="s">
        <v>33</v>
      </c>
      <c r="K91" s="4" t="s">
        <v>9</v>
      </c>
      <c r="L91" s="4">
        <v>2200</v>
      </c>
      <c r="M91" s="8">
        <v>4400</v>
      </c>
      <c r="N91" s="9">
        <f t="shared" si="1"/>
        <v>1</v>
      </c>
    </row>
    <row r="92" spans="1:14">
      <c r="A92" s="4" t="s">
        <v>8</v>
      </c>
      <c r="B92" s="4" t="s">
        <v>26</v>
      </c>
      <c r="C92" s="4" t="s">
        <v>12</v>
      </c>
      <c r="D92" s="4" t="s">
        <v>25</v>
      </c>
      <c r="E92" s="4" t="s">
        <v>35</v>
      </c>
      <c r="F92" s="4" t="s">
        <v>436</v>
      </c>
      <c r="G92" s="4" t="s">
        <v>29</v>
      </c>
      <c r="H92" s="4" t="s">
        <v>28</v>
      </c>
      <c r="I92" s="4" t="s">
        <v>10</v>
      </c>
      <c r="J92" s="4" t="s">
        <v>21</v>
      </c>
      <c r="K92" s="4" t="s">
        <v>9</v>
      </c>
      <c r="L92" s="4">
        <v>2600</v>
      </c>
      <c r="M92" s="8">
        <v>5200</v>
      </c>
      <c r="N92" s="9">
        <f t="shared" si="1"/>
        <v>1</v>
      </c>
    </row>
    <row r="93" spans="1:14">
      <c r="A93" s="4" t="s">
        <v>8</v>
      </c>
      <c r="B93" s="4" t="s">
        <v>26</v>
      </c>
      <c r="C93" s="4" t="s">
        <v>12</v>
      </c>
      <c r="D93" s="4" t="s">
        <v>25</v>
      </c>
      <c r="E93" s="4" t="s">
        <v>32</v>
      </c>
      <c r="F93" s="4" t="s">
        <v>434</v>
      </c>
      <c r="G93" s="4" t="s">
        <v>29</v>
      </c>
      <c r="H93" s="4" t="s">
        <v>28</v>
      </c>
      <c r="I93" s="4" t="s">
        <v>10</v>
      </c>
      <c r="J93" s="4" t="s">
        <v>31</v>
      </c>
      <c r="K93" s="4" t="s">
        <v>9</v>
      </c>
      <c r="L93" s="4">
        <v>2200</v>
      </c>
      <c r="M93" s="8">
        <v>4400</v>
      </c>
      <c r="N93" s="9">
        <f t="shared" si="1"/>
        <v>1</v>
      </c>
    </row>
    <row r="94" spans="1:14">
      <c r="A94" s="4" t="s">
        <v>8</v>
      </c>
      <c r="B94" s="4" t="s">
        <v>26</v>
      </c>
      <c r="C94" s="4" t="s">
        <v>12</v>
      </c>
      <c r="D94" s="4" t="s">
        <v>25</v>
      </c>
      <c r="E94" s="4" t="s">
        <v>30</v>
      </c>
      <c r="F94" s="4" t="s">
        <v>435</v>
      </c>
      <c r="G94" s="4" t="s">
        <v>29</v>
      </c>
      <c r="H94" s="4" t="s">
        <v>28</v>
      </c>
      <c r="I94" s="4" t="s">
        <v>10</v>
      </c>
      <c r="J94" s="4" t="s">
        <v>27</v>
      </c>
      <c r="K94" s="4" t="s">
        <v>9</v>
      </c>
      <c r="L94" s="4">
        <v>2200</v>
      </c>
      <c r="M94" s="8">
        <v>4400</v>
      </c>
      <c r="N94" s="9">
        <f t="shared" si="1"/>
        <v>1</v>
      </c>
    </row>
    <row r="95" spans="1:14">
      <c r="A95" s="4" t="s">
        <v>87</v>
      </c>
      <c r="B95" s="4" t="s">
        <v>168</v>
      </c>
      <c r="C95" s="4" t="s">
        <v>160</v>
      </c>
      <c r="D95" s="4" t="s">
        <v>81</v>
      </c>
      <c r="E95" s="4" t="s">
        <v>174</v>
      </c>
      <c r="F95" s="4" t="s">
        <v>173</v>
      </c>
      <c r="G95" s="4" t="s">
        <v>80</v>
      </c>
      <c r="H95" s="4" t="s">
        <v>165</v>
      </c>
      <c r="I95" s="4" t="s">
        <v>2</v>
      </c>
      <c r="J95" s="4" t="s">
        <v>106</v>
      </c>
      <c r="K95" s="4" t="s">
        <v>0</v>
      </c>
      <c r="L95" s="4">
        <v>4000</v>
      </c>
      <c r="M95" s="8">
        <v>5200</v>
      </c>
      <c r="N95" s="9">
        <f t="shared" si="1"/>
        <v>0.30000000000000004</v>
      </c>
    </row>
    <row r="96" spans="1:14">
      <c r="A96" s="4" t="s">
        <v>87</v>
      </c>
      <c r="B96" s="4" t="s">
        <v>168</v>
      </c>
      <c r="C96" s="4" t="s">
        <v>160</v>
      </c>
      <c r="D96" s="4" t="s">
        <v>81</v>
      </c>
      <c r="E96" s="4" t="s">
        <v>172</v>
      </c>
      <c r="F96" s="4" t="s">
        <v>171</v>
      </c>
      <c r="G96" s="4" t="s">
        <v>80</v>
      </c>
      <c r="H96" s="4" t="s">
        <v>165</v>
      </c>
      <c r="I96" s="4" t="s">
        <v>2</v>
      </c>
      <c r="J96" s="4" t="s">
        <v>105</v>
      </c>
      <c r="K96" s="4" t="s">
        <v>0</v>
      </c>
      <c r="L96" s="4">
        <v>3000</v>
      </c>
      <c r="M96" s="8">
        <v>4400</v>
      </c>
      <c r="N96" s="9">
        <f t="shared" si="1"/>
        <v>0.46666666666666656</v>
      </c>
    </row>
    <row r="97" spans="1:14">
      <c r="A97" s="4" t="s">
        <v>87</v>
      </c>
      <c r="B97" s="4" t="s">
        <v>168</v>
      </c>
      <c r="C97" s="4" t="s">
        <v>160</v>
      </c>
      <c r="D97" s="4" t="s">
        <v>81</v>
      </c>
      <c r="E97" s="4" t="s">
        <v>170</v>
      </c>
      <c r="F97" s="4" t="s">
        <v>169</v>
      </c>
      <c r="G97" s="4" t="s">
        <v>80</v>
      </c>
      <c r="H97" s="4" t="s">
        <v>165</v>
      </c>
      <c r="I97" s="4" t="s">
        <v>2</v>
      </c>
      <c r="J97" s="4" t="s">
        <v>104</v>
      </c>
      <c r="K97" s="4" t="s">
        <v>0</v>
      </c>
      <c r="L97" s="4">
        <v>3000</v>
      </c>
      <c r="M97" s="8">
        <v>4400</v>
      </c>
      <c r="N97" s="9">
        <f t="shared" si="1"/>
        <v>0.46666666666666656</v>
      </c>
    </row>
    <row r="98" spans="1:14">
      <c r="A98" s="4" t="s">
        <v>87</v>
      </c>
      <c r="B98" s="4" t="s">
        <v>168</v>
      </c>
      <c r="C98" s="4" t="s">
        <v>160</v>
      </c>
      <c r="D98" s="4" t="s">
        <v>81</v>
      </c>
      <c r="E98" s="4" t="s">
        <v>167</v>
      </c>
      <c r="F98" s="4" t="s">
        <v>166</v>
      </c>
      <c r="G98" s="4" t="s">
        <v>80</v>
      </c>
      <c r="H98" s="4" t="s">
        <v>165</v>
      </c>
      <c r="I98" s="4" t="s">
        <v>2</v>
      </c>
      <c r="J98" s="4" t="s">
        <v>103</v>
      </c>
      <c r="K98" s="4" t="s">
        <v>0</v>
      </c>
      <c r="L98" s="4">
        <v>3000</v>
      </c>
      <c r="M98" s="8">
        <v>4400</v>
      </c>
      <c r="N98" s="9">
        <f t="shared" si="1"/>
        <v>0.46666666666666656</v>
      </c>
    </row>
    <row r="99" spans="1:14">
      <c r="A99" s="4" t="s">
        <v>8</v>
      </c>
      <c r="B99" s="4" t="s">
        <v>26</v>
      </c>
      <c r="C99" s="4" t="s">
        <v>12</v>
      </c>
      <c r="D99" s="4" t="s">
        <v>25</v>
      </c>
      <c r="E99" s="4" t="s">
        <v>39</v>
      </c>
      <c r="F99" s="4" t="s">
        <v>431</v>
      </c>
      <c r="G99" s="4" t="s">
        <v>29</v>
      </c>
      <c r="H99" s="4" t="s">
        <v>36</v>
      </c>
      <c r="I99" s="4" t="s">
        <v>10</v>
      </c>
      <c r="J99" s="4" t="s">
        <v>33</v>
      </c>
      <c r="K99" s="4" t="s">
        <v>9</v>
      </c>
      <c r="L99" s="4">
        <v>2400</v>
      </c>
      <c r="M99" s="8">
        <v>4400</v>
      </c>
      <c r="N99" s="9">
        <f t="shared" si="1"/>
        <v>0.83333333333333326</v>
      </c>
    </row>
    <row r="100" spans="1:14">
      <c r="A100" s="4" t="s">
        <v>8</v>
      </c>
      <c r="B100" s="4" t="s">
        <v>26</v>
      </c>
      <c r="C100" s="4" t="s">
        <v>12</v>
      </c>
      <c r="D100" s="4" t="s">
        <v>25</v>
      </c>
      <c r="E100" s="4" t="s">
        <v>40</v>
      </c>
      <c r="F100" s="4" t="s">
        <v>433</v>
      </c>
      <c r="G100" s="4" t="s">
        <v>29</v>
      </c>
      <c r="H100" s="4" t="s">
        <v>36</v>
      </c>
      <c r="I100" s="4" t="s">
        <v>10</v>
      </c>
      <c r="J100" s="4" t="s">
        <v>21</v>
      </c>
      <c r="K100" s="4" t="s">
        <v>9</v>
      </c>
      <c r="L100" s="4">
        <v>2800</v>
      </c>
      <c r="M100" s="8">
        <v>5200</v>
      </c>
      <c r="N100" s="9">
        <f t="shared" si="1"/>
        <v>0.85714285714285721</v>
      </c>
    </row>
    <row r="101" spans="1:14">
      <c r="A101" s="4" t="s">
        <v>8</v>
      </c>
      <c r="B101" s="4" t="s">
        <v>26</v>
      </c>
      <c r="C101" s="4" t="s">
        <v>12</v>
      </c>
      <c r="D101" s="4" t="s">
        <v>25</v>
      </c>
      <c r="E101" s="4" t="s">
        <v>38</v>
      </c>
      <c r="F101" s="4" t="s">
        <v>432</v>
      </c>
      <c r="G101" s="4" t="s">
        <v>29</v>
      </c>
      <c r="H101" s="4" t="s">
        <v>36</v>
      </c>
      <c r="I101" s="4" t="s">
        <v>10</v>
      </c>
      <c r="J101" s="4" t="s">
        <v>31</v>
      </c>
      <c r="K101" s="4" t="s">
        <v>9</v>
      </c>
      <c r="L101" s="4">
        <v>2400</v>
      </c>
      <c r="M101" s="8">
        <v>4400</v>
      </c>
      <c r="N101" s="9">
        <f t="shared" si="1"/>
        <v>0.83333333333333326</v>
      </c>
    </row>
    <row r="102" spans="1:14">
      <c r="A102" s="4" t="s">
        <v>8</v>
      </c>
      <c r="B102" s="4" t="s">
        <v>26</v>
      </c>
      <c r="C102" s="4" t="s">
        <v>12</v>
      </c>
      <c r="D102" s="4" t="s">
        <v>25</v>
      </c>
      <c r="E102" s="4" t="s">
        <v>37</v>
      </c>
      <c r="F102" s="4" t="s">
        <v>430</v>
      </c>
      <c r="G102" s="4" t="s">
        <v>29</v>
      </c>
      <c r="H102" s="4" t="s">
        <v>36</v>
      </c>
      <c r="I102" s="4" t="s">
        <v>10</v>
      </c>
      <c r="J102" s="4" t="s">
        <v>27</v>
      </c>
      <c r="K102" s="4" t="s">
        <v>9</v>
      </c>
      <c r="L102" s="4">
        <v>2400</v>
      </c>
      <c r="M102" s="8">
        <v>4400</v>
      </c>
      <c r="N102" s="9">
        <f t="shared" si="1"/>
        <v>0.83333333333333326</v>
      </c>
    </row>
    <row r="103" spans="1:14" ht="25">
      <c r="A103" s="4" t="s">
        <v>87</v>
      </c>
      <c r="B103" s="4" t="s">
        <v>86</v>
      </c>
      <c r="C103" s="4" t="s">
        <v>85</v>
      </c>
      <c r="D103" s="4" t="s">
        <v>5</v>
      </c>
      <c r="E103" s="4" t="s">
        <v>248</v>
      </c>
      <c r="F103" s="4" t="s">
        <v>164</v>
      </c>
      <c r="G103" s="5" t="s">
        <v>163</v>
      </c>
      <c r="H103" s="4" t="s">
        <v>162</v>
      </c>
      <c r="I103" s="4" t="s">
        <v>92</v>
      </c>
      <c r="J103" s="4" t="s">
        <v>74</v>
      </c>
      <c r="K103" s="4" t="s">
        <v>0</v>
      </c>
      <c r="L103" s="4">
        <v>1000</v>
      </c>
      <c r="M103" s="8">
        <v>1800</v>
      </c>
      <c r="N103" s="9">
        <f t="shared" si="1"/>
        <v>0.8</v>
      </c>
    </row>
    <row r="104" spans="1:14">
      <c r="A104" s="4" t="s">
        <v>87</v>
      </c>
      <c r="B104" s="4" t="s">
        <v>86</v>
      </c>
      <c r="C104" s="4" t="s">
        <v>77</v>
      </c>
      <c r="D104" s="4" t="s">
        <v>5</v>
      </c>
      <c r="E104" s="4" t="s">
        <v>145</v>
      </c>
      <c r="F104" s="4" t="s">
        <v>144</v>
      </c>
      <c r="G104" s="4" t="s">
        <v>143</v>
      </c>
      <c r="H104" s="4" t="s">
        <v>142</v>
      </c>
      <c r="I104" s="4" t="s">
        <v>92</v>
      </c>
      <c r="J104" s="4" t="s">
        <v>74</v>
      </c>
      <c r="K104" s="4" t="s">
        <v>0</v>
      </c>
      <c r="L104" s="4">
        <v>3000</v>
      </c>
      <c r="M104" s="8">
        <v>6000</v>
      </c>
      <c r="N104" s="9">
        <f t="shared" si="1"/>
        <v>1</v>
      </c>
    </row>
    <row r="105" spans="1:14" ht="25">
      <c r="A105" s="4" t="s">
        <v>87</v>
      </c>
      <c r="B105" s="4" t="s">
        <v>86</v>
      </c>
      <c r="C105" s="4" t="s">
        <v>85</v>
      </c>
      <c r="D105" s="4" t="s">
        <v>5</v>
      </c>
      <c r="E105" s="4" t="s">
        <v>84</v>
      </c>
      <c r="F105" s="4" t="s">
        <v>83</v>
      </c>
      <c r="G105" s="4" t="s">
        <v>75</v>
      </c>
      <c r="H105" s="4" t="s">
        <v>82</v>
      </c>
      <c r="I105" s="4" t="s">
        <v>2</v>
      </c>
      <c r="J105" s="4" t="s">
        <v>74</v>
      </c>
      <c r="K105" s="4" t="s">
        <v>0</v>
      </c>
      <c r="L105" s="4">
        <v>3000</v>
      </c>
      <c r="M105" s="8">
        <v>5500</v>
      </c>
      <c r="N105" s="9">
        <f t="shared" si="1"/>
        <v>0.83333333333333326</v>
      </c>
    </row>
    <row r="106" spans="1:14" ht="25">
      <c r="A106" s="4" t="s">
        <v>87</v>
      </c>
      <c r="B106" s="4" t="s">
        <v>86</v>
      </c>
      <c r="C106" s="4" t="s">
        <v>77</v>
      </c>
      <c r="D106" s="4" t="s">
        <v>5</v>
      </c>
      <c r="E106" s="4" t="s">
        <v>148</v>
      </c>
      <c r="F106" s="4" t="s">
        <v>114</v>
      </c>
      <c r="G106" s="4" t="s">
        <v>113</v>
      </c>
      <c r="H106" s="4" t="s">
        <v>112</v>
      </c>
      <c r="I106" s="4" t="s">
        <v>2</v>
      </c>
      <c r="J106" s="4" t="s">
        <v>74</v>
      </c>
      <c r="K106" s="4" t="s">
        <v>0</v>
      </c>
      <c r="L106" s="4">
        <v>3000</v>
      </c>
      <c r="M106" s="8">
        <v>6000</v>
      </c>
      <c r="N106" s="9">
        <f t="shared" si="1"/>
        <v>1</v>
      </c>
    </row>
    <row r="107" spans="1:14" ht="25">
      <c r="A107" s="4" t="s">
        <v>87</v>
      </c>
      <c r="B107" s="4" t="s">
        <v>86</v>
      </c>
      <c r="C107" s="4" t="s">
        <v>77</v>
      </c>
      <c r="D107" s="4" t="s">
        <v>5</v>
      </c>
      <c r="E107" s="4" t="s">
        <v>147</v>
      </c>
      <c r="F107" s="4" t="s">
        <v>111</v>
      </c>
      <c r="G107" s="4" t="s">
        <v>110</v>
      </c>
      <c r="H107" s="4" t="s">
        <v>146</v>
      </c>
      <c r="I107" s="4" t="s">
        <v>92</v>
      </c>
      <c r="J107" s="4" t="s">
        <v>74</v>
      </c>
      <c r="K107" s="4" t="s">
        <v>0</v>
      </c>
      <c r="L107" s="4">
        <v>3000</v>
      </c>
      <c r="M107" s="8">
        <v>6000</v>
      </c>
      <c r="N107" s="9">
        <f t="shared" si="1"/>
        <v>1</v>
      </c>
    </row>
    <row r="108" spans="1:14" ht="25">
      <c r="A108" s="4" t="s">
        <v>87</v>
      </c>
      <c r="B108" s="4" t="s">
        <v>86</v>
      </c>
      <c r="C108" s="4" t="s">
        <v>85</v>
      </c>
      <c r="D108" s="4" t="s">
        <v>5</v>
      </c>
      <c r="E108" s="4" t="s">
        <v>257</v>
      </c>
      <c r="F108" s="4" t="s">
        <v>256</v>
      </c>
      <c r="G108" s="5" t="s">
        <v>116</v>
      </c>
      <c r="H108" s="4" t="s">
        <v>255</v>
      </c>
      <c r="I108" s="4" t="s">
        <v>92</v>
      </c>
      <c r="J108" s="4" t="s">
        <v>74</v>
      </c>
      <c r="K108" s="4" t="s">
        <v>0</v>
      </c>
      <c r="L108" s="4">
        <v>2500</v>
      </c>
      <c r="M108" s="8">
        <v>5000</v>
      </c>
      <c r="N108" s="9">
        <f t="shared" si="1"/>
        <v>1</v>
      </c>
    </row>
    <row r="109" spans="1:14">
      <c r="A109" s="4" t="s">
        <v>87</v>
      </c>
      <c r="B109" s="4" t="s">
        <v>86</v>
      </c>
      <c r="C109" s="4" t="s">
        <v>85</v>
      </c>
      <c r="D109" s="4" t="s">
        <v>5</v>
      </c>
      <c r="E109" s="4" t="s">
        <v>254</v>
      </c>
      <c r="F109" s="4" t="s">
        <v>253</v>
      </c>
      <c r="G109" s="5" t="s">
        <v>116</v>
      </c>
      <c r="H109" s="4" t="s">
        <v>252</v>
      </c>
      <c r="I109" s="4" t="s">
        <v>92</v>
      </c>
      <c r="J109" s="4" t="s">
        <v>74</v>
      </c>
      <c r="K109" s="4" t="s">
        <v>0</v>
      </c>
      <c r="L109" s="4">
        <v>2600</v>
      </c>
      <c r="M109" s="8">
        <v>5200</v>
      </c>
      <c r="N109" s="9">
        <f t="shared" si="1"/>
        <v>1</v>
      </c>
    </row>
    <row r="110" spans="1:14" ht="37.5">
      <c r="A110" s="4" t="s">
        <v>87</v>
      </c>
      <c r="B110" s="4" t="s">
        <v>86</v>
      </c>
      <c r="C110" s="4" t="s">
        <v>77</v>
      </c>
      <c r="D110" s="4" t="s">
        <v>5</v>
      </c>
      <c r="E110" s="4" t="s">
        <v>118</v>
      </c>
      <c r="F110" s="4" t="s">
        <v>117</v>
      </c>
      <c r="G110" s="5" t="s">
        <v>116</v>
      </c>
      <c r="H110" s="4" t="s">
        <v>115</v>
      </c>
      <c r="I110" s="4" t="s">
        <v>92</v>
      </c>
      <c r="J110" s="4" t="s">
        <v>74</v>
      </c>
      <c r="K110" s="4" t="s">
        <v>0</v>
      </c>
      <c r="L110" s="4">
        <v>1200</v>
      </c>
      <c r="M110" s="8">
        <v>1700</v>
      </c>
      <c r="N110" s="9">
        <f t="shared" si="1"/>
        <v>0.41666666666666674</v>
      </c>
    </row>
    <row r="111" spans="1:14" ht="37.5">
      <c r="A111" s="4" t="s">
        <v>87</v>
      </c>
      <c r="B111" s="4" t="s">
        <v>86</v>
      </c>
      <c r="C111" s="4" t="s">
        <v>6</v>
      </c>
      <c r="D111" s="4" t="s">
        <v>5</v>
      </c>
      <c r="E111" s="4" t="s">
        <v>205</v>
      </c>
      <c r="F111" s="4" t="s">
        <v>204</v>
      </c>
      <c r="G111" s="5" t="s">
        <v>116</v>
      </c>
      <c r="H111" s="4" t="s">
        <v>115</v>
      </c>
      <c r="I111" s="4" t="s">
        <v>92</v>
      </c>
      <c r="J111" s="4" t="s">
        <v>74</v>
      </c>
      <c r="K111" s="4" t="s">
        <v>0</v>
      </c>
      <c r="L111" s="4">
        <v>2600</v>
      </c>
      <c r="M111" s="8">
        <v>5200</v>
      </c>
      <c r="N111" s="9">
        <f t="shared" si="1"/>
        <v>1</v>
      </c>
    </row>
    <row r="112" spans="1:14" ht="37.5">
      <c r="A112" s="4" t="s">
        <v>87</v>
      </c>
      <c r="B112" s="4" t="s">
        <v>86</v>
      </c>
      <c r="C112" s="4" t="s">
        <v>6</v>
      </c>
      <c r="D112" s="4" t="s">
        <v>81</v>
      </c>
      <c r="E112" s="4" t="s">
        <v>405</v>
      </c>
      <c r="F112" s="4" t="s">
        <v>404</v>
      </c>
      <c r="G112" s="5" t="s">
        <v>116</v>
      </c>
      <c r="H112" s="4" t="s">
        <v>403</v>
      </c>
      <c r="I112" s="4" t="s">
        <v>92</v>
      </c>
      <c r="J112" s="4" t="s">
        <v>74</v>
      </c>
      <c r="K112" s="4" t="s">
        <v>0</v>
      </c>
      <c r="L112" s="4">
        <v>7000</v>
      </c>
      <c r="M112" s="8">
        <v>12000</v>
      </c>
      <c r="N112" s="9">
        <f t="shared" si="1"/>
        <v>0.71428571428571419</v>
      </c>
    </row>
    <row r="113" spans="1:14" ht="37.5">
      <c r="A113" s="4" t="s">
        <v>87</v>
      </c>
      <c r="B113" s="4" t="s">
        <v>86</v>
      </c>
      <c r="C113" s="4" t="s">
        <v>6</v>
      </c>
      <c r="D113" s="4" t="s">
        <v>5</v>
      </c>
      <c r="E113" s="4" t="s">
        <v>154</v>
      </c>
      <c r="F113" s="4" t="s">
        <v>153</v>
      </c>
      <c r="G113" s="5" t="s">
        <v>152</v>
      </c>
      <c r="H113" s="4" t="s">
        <v>151</v>
      </c>
      <c r="I113" s="4" t="s">
        <v>92</v>
      </c>
      <c r="J113" s="4" t="s">
        <v>74</v>
      </c>
      <c r="K113" s="4" t="s">
        <v>0</v>
      </c>
      <c r="L113" s="4">
        <v>2600</v>
      </c>
      <c r="M113" s="8">
        <v>5200</v>
      </c>
      <c r="N113" s="9">
        <f t="shared" si="1"/>
        <v>1</v>
      </c>
    </row>
    <row r="114" spans="1:14" ht="37.5">
      <c r="A114" s="4" t="s">
        <v>8</v>
      </c>
      <c r="B114" s="4" t="s">
        <v>58</v>
      </c>
      <c r="C114" s="4" t="s">
        <v>20</v>
      </c>
      <c r="D114" s="4" t="s">
        <v>11</v>
      </c>
      <c r="E114" s="4" t="s">
        <v>57</v>
      </c>
      <c r="F114" s="4" t="s">
        <v>429</v>
      </c>
      <c r="G114" s="4" t="s">
        <v>56</v>
      </c>
      <c r="H114" s="4" t="s">
        <v>55</v>
      </c>
      <c r="I114" s="4" t="s">
        <v>17</v>
      </c>
      <c r="J114" s="4" t="s">
        <v>1</v>
      </c>
      <c r="K114" s="4" t="s">
        <v>9</v>
      </c>
      <c r="L114" s="4">
        <v>2600</v>
      </c>
      <c r="M114" s="8">
        <v>5200</v>
      </c>
      <c r="N114" s="9">
        <f t="shared" si="1"/>
        <v>1</v>
      </c>
    </row>
    <row r="115" spans="1:14" ht="25">
      <c r="A115" s="4" t="s">
        <v>87</v>
      </c>
      <c r="B115" s="4" t="s">
        <v>86</v>
      </c>
      <c r="C115" s="4" t="s">
        <v>85</v>
      </c>
      <c r="D115" s="4" t="s">
        <v>5</v>
      </c>
      <c r="E115" s="4" t="s">
        <v>91</v>
      </c>
      <c r="F115" s="4" t="s">
        <v>90</v>
      </c>
      <c r="G115" s="5" t="s">
        <v>89</v>
      </c>
      <c r="H115" s="4" t="s">
        <v>88</v>
      </c>
      <c r="I115" s="4" t="s">
        <v>2</v>
      </c>
      <c r="J115" s="4" t="s">
        <v>74</v>
      </c>
      <c r="K115" s="4" t="s">
        <v>0</v>
      </c>
      <c r="L115" s="4">
        <v>3000</v>
      </c>
      <c r="M115" s="8">
        <v>5500</v>
      </c>
      <c r="N115" s="9">
        <f t="shared" si="1"/>
        <v>0.83333333333333326</v>
      </c>
    </row>
    <row r="116" spans="1:14">
      <c r="A116" s="4" t="s">
        <v>87</v>
      </c>
      <c r="B116" s="4" t="s">
        <v>86</v>
      </c>
      <c r="C116" s="4" t="s">
        <v>85</v>
      </c>
      <c r="D116" s="4" t="s">
        <v>5</v>
      </c>
      <c r="E116" s="4" t="s">
        <v>96</v>
      </c>
      <c r="F116" s="4" t="s">
        <v>95</v>
      </c>
      <c r="G116" s="4" t="s">
        <v>94</v>
      </c>
      <c r="H116" s="4" t="s">
        <v>93</v>
      </c>
      <c r="I116" s="4" t="s">
        <v>92</v>
      </c>
      <c r="J116" s="4" t="s">
        <v>74</v>
      </c>
      <c r="K116" s="4" t="s">
        <v>0</v>
      </c>
      <c r="L116" s="4">
        <v>3000</v>
      </c>
      <c r="M116" s="8">
        <v>5500</v>
      </c>
      <c r="N116" s="9">
        <f t="shared" si="1"/>
        <v>0.83333333333333326</v>
      </c>
    </row>
    <row r="117" spans="1:14" ht="25">
      <c r="A117" s="4" t="s">
        <v>8</v>
      </c>
      <c r="B117" s="4" t="s">
        <v>50</v>
      </c>
      <c r="C117" s="4" t="s">
        <v>16</v>
      </c>
      <c r="D117" s="4" t="s">
        <v>11</v>
      </c>
      <c r="E117" s="4" t="s">
        <v>52</v>
      </c>
      <c r="F117" s="4" t="s">
        <v>428</v>
      </c>
      <c r="G117" s="4" t="s">
        <v>47</v>
      </c>
      <c r="H117" s="4" t="s">
        <v>46</v>
      </c>
      <c r="I117" s="4" t="s">
        <v>10</v>
      </c>
      <c r="J117" s="4" t="s">
        <v>33</v>
      </c>
      <c r="K117" s="4" t="s">
        <v>9</v>
      </c>
      <c r="L117" s="4">
        <v>5500</v>
      </c>
      <c r="M117" s="8">
        <v>9000</v>
      </c>
      <c r="N117" s="9">
        <f t="shared" si="1"/>
        <v>0.63636363636363646</v>
      </c>
    </row>
    <row r="118" spans="1:14" ht="25">
      <c r="A118" s="4" t="s">
        <v>8</v>
      </c>
      <c r="B118" s="4" t="s">
        <v>50</v>
      </c>
      <c r="C118" s="4" t="s">
        <v>16</v>
      </c>
      <c r="D118" s="4" t="s">
        <v>11</v>
      </c>
      <c r="E118" s="4" t="s">
        <v>53</v>
      </c>
      <c r="F118" s="4" t="s">
        <v>427</v>
      </c>
      <c r="G118" s="4" t="s">
        <v>47</v>
      </c>
      <c r="H118" s="4" t="s">
        <v>46</v>
      </c>
      <c r="I118" s="4" t="s">
        <v>10</v>
      </c>
      <c r="J118" s="4" t="s">
        <v>21</v>
      </c>
      <c r="K118" s="4" t="s">
        <v>9</v>
      </c>
      <c r="L118" s="4">
        <v>7500</v>
      </c>
      <c r="M118" s="8">
        <v>12000</v>
      </c>
      <c r="N118" s="9">
        <f t="shared" si="1"/>
        <v>0.60000000000000009</v>
      </c>
    </row>
    <row r="119" spans="1:14" ht="25">
      <c r="A119" s="4" t="s">
        <v>8</v>
      </c>
      <c r="B119" s="4" t="s">
        <v>50</v>
      </c>
      <c r="C119" s="4" t="s">
        <v>16</v>
      </c>
      <c r="D119" s="4" t="s">
        <v>11</v>
      </c>
      <c r="E119" s="4" t="s">
        <v>49</v>
      </c>
      <c r="F119" s="4" t="s">
        <v>48</v>
      </c>
      <c r="G119" s="4" t="s">
        <v>47</v>
      </c>
      <c r="H119" s="4" t="s">
        <v>46</v>
      </c>
      <c r="I119" s="4" t="s">
        <v>10</v>
      </c>
      <c r="J119" s="4" t="s">
        <v>31</v>
      </c>
      <c r="K119" s="4" t="s">
        <v>9</v>
      </c>
      <c r="L119" s="4">
        <v>5500</v>
      </c>
      <c r="M119" s="8">
        <v>9000</v>
      </c>
      <c r="N119" s="9">
        <f t="shared" si="1"/>
        <v>0.63636363636363646</v>
      </c>
    </row>
    <row r="120" spans="1:14" ht="25">
      <c r="A120" s="4" t="s">
        <v>8</v>
      </c>
      <c r="B120" s="4" t="s">
        <v>50</v>
      </c>
      <c r="C120" s="4" t="s">
        <v>16</v>
      </c>
      <c r="D120" s="4" t="s">
        <v>11</v>
      </c>
      <c r="E120" s="4" t="s">
        <v>51</v>
      </c>
      <c r="F120" s="4" t="s">
        <v>426</v>
      </c>
      <c r="G120" s="4" t="s">
        <v>47</v>
      </c>
      <c r="H120" s="4" t="s">
        <v>46</v>
      </c>
      <c r="I120" s="4" t="s">
        <v>10</v>
      </c>
      <c r="J120" s="4" t="s">
        <v>27</v>
      </c>
      <c r="K120" s="4" t="s">
        <v>9</v>
      </c>
      <c r="L120" s="4">
        <v>5500</v>
      </c>
      <c r="M120" s="8">
        <v>9000</v>
      </c>
      <c r="N120" s="9">
        <f t="shared" si="1"/>
        <v>0.63636363636363646</v>
      </c>
    </row>
    <row r="121" spans="1:14" ht="25">
      <c r="A121" s="4" t="s">
        <v>87</v>
      </c>
      <c r="B121" s="4" t="s">
        <v>78</v>
      </c>
      <c r="C121" s="4" t="s">
        <v>77</v>
      </c>
      <c r="D121" s="4" t="s">
        <v>5</v>
      </c>
      <c r="E121" s="4" t="s">
        <v>231</v>
      </c>
      <c r="F121" s="4" t="s">
        <v>100</v>
      </c>
      <c r="G121" s="4" t="s">
        <v>80</v>
      </c>
      <c r="H121" s="4" t="s">
        <v>184</v>
      </c>
      <c r="I121" s="4" t="s">
        <v>2</v>
      </c>
      <c r="J121" s="4" t="s">
        <v>74</v>
      </c>
      <c r="K121" s="4" t="s">
        <v>0</v>
      </c>
      <c r="L121" s="4">
        <v>1000</v>
      </c>
      <c r="M121" s="8">
        <v>2000</v>
      </c>
      <c r="N121" s="9">
        <f t="shared" si="1"/>
        <v>1</v>
      </c>
    </row>
    <row r="122" spans="1:14" ht="25">
      <c r="A122" s="4" t="s">
        <v>87</v>
      </c>
      <c r="B122" s="4" t="s">
        <v>78</v>
      </c>
      <c r="C122" s="4" t="s">
        <v>77</v>
      </c>
      <c r="D122" s="4" t="s">
        <v>5</v>
      </c>
      <c r="E122" s="4" t="s">
        <v>230</v>
      </c>
      <c r="F122" s="4" t="s">
        <v>100</v>
      </c>
      <c r="G122" s="4" t="s">
        <v>80</v>
      </c>
      <c r="H122" s="4" t="s">
        <v>184</v>
      </c>
      <c r="I122" s="4" t="s">
        <v>2</v>
      </c>
      <c r="J122" s="4" t="s">
        <v>74</v>
      </c>
      <c r="K122" s="4" t="s">
        <v>0</v>
      </c>
      <c r="L122" s="4">
        <v>1000</v>
      </c>
      <c r="M122" s="8">
        <v>3000</v>
      </c>
      <c r="N122" s="9">
        <f t="shared" si="1"/>
        <v>2</v>
      </c>
    </row>
    <row r="123" spans="1:14" ht="25">
      <c r="A123" s="4" t="s">
        <v>87</v>
      </c>
      <c r="B123" s="4" t="s">
        <v>78</v>
      </c>
      <c r="C123" s="4" t="s">
        <v>77</v>
      </c>
      <c r="D123" s="4" t="s">
        <v>5</v>
      </c>
      <c r="E123" s="4" t="s">
        <v>229</v>
      </c>
      <c r="F123" s="4" t="s">
        <v>100</v>
      </c>
      <c r="G123" s="4" t="s">
        <v>80</v>
      </c>
      <c r="H123" s="4" t="s">
        <v>184</v>
      </c>
      <c r="I123" s="4" t="s">
        <v>2</v>
      </c>
      <c r="J123" s="4" t="s">
        <v>74</v>
      </c>
      <c r="K123" s="4" t="s">
        <v>0</v>
      </c>
      <c r="L123" s="4">
        <v>1000</v>
      </c>
      <c r="M123" s="8">
        <v>5000</v>
      </c>
      <c r="N123" s="9">
        <f t="shared" si="1"/>
        <v>4</v>
      </c>
    </row>
    <row r="124" spans="1:14">
      <c r="A124" s="4" t="s">
        <v>87</v>
      </c>
      <c r="B124" s="4" t="s">
        <v>78</v>
      </c>
      <c r="C124" s="4" t="s">
        <v>77</v>
      </c>
      <c r="D124" s="4" t="s">
        <v>5</v>
      </c>
      <c r="E124" s="4" t="s">
        <v>102</v>
      </c>
      <c r="F124" s="4" t="s">
        <v>76</v>
      </c>
      <c r="G124" s="4" t="s">
        <v>75</v>
      </c>
      <c r="H124" s="4" t="s">
        <v>101</v>
      </c>
      <c r="I124" s="4" t="s">
        <v>2</v>
      </c>
      <c r="J124" s="4" t="s">
        <v>74</v>
      </c>
      <c r="K124" s="4" t="s">
        <v>0</v>
      </c>
      <c r="L124" s="4">
        <v>2000</v>
      </c>
      <c r="M124" s="8">
        <v>2000</v>
      </c>
      <c r="N124" s="9">
        <f t="shared" si="1"/>
        <v>0</v>
      </c>
    </row>
    <row r="125" spans="1:14" ht="25">
      <c r="A125" s="4" t="s">
        <v>87</v>
      </c>
      <c r="B125" s="4" t="s">
        <v>78</v>
      </c>
      <c r="C125" s="4" t="s">
        <v>77</v>
      </c>
      <c r="D125" s="4" t="s">
        <v>5</v>
      </c>
      <c r="E125" s="4" t="s">
        <v>209</v>
      </c>
      <c r="F125" s="4" t="s">
        <v>129</v>
      </c>
      <c r="G125" s="4" t="s">
        <v>4</v>
      </c>
      <c r="H125" s="4" t="s">
        <v>128</v>
      </c>
      <c r="I125" s="4" t="s">
        <v>2</v>
      </c>
      <c r="J125" s="4" t="s">
        <v>74</v>
      </c>
      <c r="K125" s="4" t="s">
        <v>0</v>
      </c>
      <c r="L125" s="4">
        <v>25200</v>
      </c>
      <c r="M125" s="8">
        <v>30000</v>
      </c>
      <c r="N125" s="9">
        <f t="shared" si="1"/>
        <v>0.19047619047619047</v>
      </c>
    </row>
    <row r="126" spans="1:14">
      <c r="A126" s="4" t="s">
        <v>8</v>
      </c>
      <c r="B126" s="4" t="s">
        <v>7</v>
      </c>
      <c r="C126" s="4" t="s">
        <v>12</v>
      </c>
      <c r="D126" s="4" t="s">
        <v>11</v>
      </c>
      <c r="E126" s="4" t="s">
        <v>19</v>
      </c>
      <c r="F126" s="4" t="s">
        <v>425</v>
      </c>
      <c r="G126" s="4" t="s">
        <v>14</v>
      </c>
      <c r="H126" s="4" t="s">
        <v>18</v>
      </c>
      <c r="I126" s="4" t="s">
        <v>10</v>
      </c>
      <c r="J126" s="4" t="s">
        <v>1</v>
      </c>
      <c r="K126" s="4" t="s">
        <v>9</v>
      </c>
      <c r="L126" s="4">
        <v>975</v>
      </c>
      <c r="M126" s="8">
        <v>2000</v>
      </c>
      <c r="N126" s="9">
        <f t="shared" si="1"/>
        <v>1.0512820512820511</v>
      </c>
    </row>
    <row r="127" spans="1:14">
      <c r="A127" s="4" t="s">
        <v>8</v>
      </c>
      <c r="B127" s="4" t="s">
        <v>7</v>
      </c>
      <c r="C127" s="4" t="s">
        <v>16</v>
      </c>
      <c r="D127" s="4" t="s">
        <v>11</v>
      </c>
      <c r="E127" s="4" t="s">
        <v>15</v>
      </c>
      <c r="F127" s="4" t="s">
        <v>425</v>
      </c>
      <c r="G127" s="4" t="s">
        <v>14</v>
      </c>
      <c r="H127" s="4" t="s">
        <v>13</v>
      </c>
      <c r="I127" s="4" t="s">
        <v>10</v>
      </c>
      <c r="J127" s="4" t="s">
        <v>1</v>
      </c>
      <c r="K127" s="4" t="s">
        <v>9</v>
      </c>
      <c r="L127" s="4">
        <v>975</v>
      </c>
      <c r="M127" s="8">
        <v>1800</v>
      </c>
      <c r="N127" s="9">
        <f t="shared" si="1"/>
        <v>0.84615384615384626</v>
      </c>
    </row>
    <row r="128" spans="1:14" ht="25">
      <c r="A128" s="4" t="s">
        <v>8</v>
      </c>
      <c r="B128" s="4" t="s">
        <v>7</v>
      </c>
      <c r="C128" s="4" t="s">
        <v>20</v>
      </c>
      <c r="D128" s="4" t="s">
        <v>11</v>
      </c>
      <c r="E128" s="4" t="s">
        <v>60</v>
      </c>
      <c r="F128" s="4" t="s">
        <v>424</v>
      </c>
      <c r="G128" s="4" t="s">
        <v>54</v>
      </c>
      <c r="H128" s="4" t="s">
        <v>59</v>
      </c>
      <c r="I128" s="4" t="s">
        <v>10</v>
      </c>
      <c r="J128" s="4" t="s">
        <v>31</v>
      </c>
      <c r="K128" s="4" t="s">
        <v>9</v>
      </c>
      <c r="L128" s="4">
        <v>700</v>
      </c>
      <c r="M128" s="8">
        <v>1300</v>
      </c>
      <c r="N128" s="9">
        <f t="shared" si="1"/>
        <v>0.85714285714285721</v>
      </c>
    </row>
    <row r="129" spans="1:14" ht="25">
      <c r="A129" s="4" t="s">
        <v>87</v>
      </c>
      <c r="B129" s="4" t="s">
        <v>78</v>
      </c>
      <c r="C129" s="4" t="s">
        <v>6</v>
      </c>
      <c r="D129" s="4" t="s">
        <v>5</v>
      </c>
      <c r="E129" s="4" t="s">
        <v>216</v>
      </c>
      <c r="F129" s="4" t="s">
        <v>187</v>
      </c>
      <c r="G129" s="4" t="s">
        <v>186</v>
      </c>
      <c r="H129" s="4" t="s">
        <v>185</v>
      </c>
      <c r="I129" s="4" t="s">
        <v>2</v>
      </c>
      <c r="J129" s="4" t="s">
        <v>106</v>
      </c>
      <c r="K129" s="4" t="s">
        <v>0</v>
      </c>
      <c r="L129" s="4">
        <v>1000</v>
      </c>
      <c r="M129" s="8">
        <v>1500</v>
      </c>
      <c r="N129" s="9">
        <f t="shared" si="1"/>
        <v>0.5</v>
      </c>
    </row>
    <row r="130" spans="1:14" ht="25">
      <c r="A130" s="4" t="s">
        <v>87</v>
      </c>
      <c r="B130" s="4" t="s">
        <v>78</v>
      </c>
      <c r="C130" s="4" t="s">
        <v>6</v>
      </c>
      <c r="D130" s="4" t="s">
        <v>5</v>
      </c>
      <c r="E130" s="4" t="s">
        <v>215</v>
      </c>
      <c r="F130" s="4" t="s">
        <v>188</v>
      </c>
      <c r="G130" s="4" t="s">
        <v>186</v>
      </c>
      <c r="H130" s="4" t="s">
        <v>185</v>
      </c>
      <c r="I130" s="4" t="s">
        <v>2</v>
      </c>
      <c r="J130" s="4" t="s">
        <v>105</v>
      </c>
      <c r="K130" s="4" t="s">
        <v>0</v>
      </c>
      <c r="L130" s="4">
        <v>700</v>
      </c>
      <c r="M130" s="8">
        <v>1300</v>
      </c>
      <c r="N130" s="9">
        <f t="shared" si="1"/>
        <v>0.85714285714285721</v>
      </c>
    </row>
    <row r="131" spans="1:14" ht="25">
      <c r="A131" s="4" t="s">
        <v>87</v>
      </c>
      <c r="B131" s="4" t="s">
        <v>78</v>
      </c>
      <c r="C131" s="4" t="s">
        <v>6</v>
      </c>
      <c r="D131" s="4" t="s">
        <v>5</v>
      </c>
      <c r="E131" s="4" t="s">
        <v>214</v>
      </c>
      <c r="F131" s="4" t="s">
        <v>189</v>
      </c>
      <c r="G131" s="4" t="s">
        <v>186</v>
      </c>
      <c r="H131" s="4" t="s">
        <v>185</v>
      </c>
      <c r="I131" s="4" t="s">
        <v>2</v>
      </c>
      <c r="J131" s="4" t="s">
        <v>103</v>
      </c>
      <c r="K131" s="4" t="s">
        <v>0</v>
      </c>
      <c r="L131" s="4">
        <v>700</v>
      </c>
      <c r="M131" s="8">
        <v>1300</v>
      </c>
      <c r="N131" s="9">
        <f t="shared" ref="N131:N136" si="2">M131/L131-1</f>
        <v>0.85714285714285721</v>
      </c>
    </row>
    <row r="132" spans="1:14" ht="25">
      <c r="A132" s="4" t="s">
        <v>87</v>
      </c>
      <c r="B132" s="4" t="s">
        <v>78</v>
      </c>
      <c r="C132" s="4" t="s">
        <v>6</v>
      </c>
      <c r="D132" s="4" t="s">
        <v>5</v>
      </c>
      <c r="E132" s="4" t="s">
        <v>213</v>
      </c>
      <c r="F132" s="4" t="s">
        <v>190</v>
      </c>
      <c r="G132" s="4" t="s">
        <v>186</v>
      </c>
      <c r="H132" s="4" t="s">
        <v>185</v>
      </c>
      <c r="I132" s="4" t="s">
        <v>2</v>
      </c>
      <c r="J132" s="4" t="s">
        <v>104</v>
      </c>
      <c r="K132" s="4" t="s">
        <v>0</v>
      </c>
      <c r="L132" s="4">
        <v>700</v>
      </c>
      <c r="M132" s="8">
        <v>1300</v>
      </c>
      <c r="N132" s="9">
        <f t="shared" si="2"/>
        <v>0.85714285714285721</v>
      </c>
    </row>
    <row r="133" spans="1:14">
      <c r="A133" s="4" t="s">
        <v>8</v>
      </c>
      <c r="B133" s="4" t="s">
        <v>7</v>
      </c>
      <c r="C133" s="4" t="s">
        <v>16</v>
      </c>
      <c r="D133" s="4" t="s">
        <v>11</v>
      </c>
      <c r="E133" s="4" t="s">
        <v>45</v>
      </c>
      <c r="F133" s="4" t="s">
        <v>422</v>
      </c>
      <c r="G133" s="4" t="s">
        <v>23</v>
      </c>
      <c r="H133" s="4" t="s">
        <v>41</v>
      </c>
      <c r="I133" s="4" t="s">
        <v>10</v>
      </c>
      <c r="J133" s="4" t="s">
        <v>21</v>
      </c>
      <c r="K133" s="4" t="s">
        <v>9</v>
      </c>
      <c r="L133" s="4">
        <v>7500</v>
      </c>
      <c r="M133" s="8">
        <v>12000</v>
      </c>
      <c r="N133" s="9">
        <f t="shared" si="2"/>
        <v>0.60000000000000009</v>
      </c>
    </row>
    <row r="134" spans="1:14">
      <c r="A134" s="4" t="s">
        <v>8</v>
      </c>
      <c r="B134" s="4" t="s">
        <v>7</v>
      </c>
      <c r="C134" s="4" t="s">
        <v>16</v>
      </c>
      <c r="D134" s="4" t="s">
        <v>11</v>
      </c>
      <c r="E134" s="4" t="s">
        <v>44</v>
      </c>
      <c r="F134" s="4" t="s">
        <v>421</v>
      </c>
      <c r="G134" s="4" t="s">
        <v>23</v>
      </c>
      <c r="H134" s="4" t="s">
        <v>41</v>
      </c>
      <c r="I134" s="4" t="s">
        <v>10</v>
      </c>
      <c r="J134" s="4" t="s">
        <v>33</v>
      </c>
      <c r="K134" s="4" t="s">
        <v>9</v>
      </c>
      <c r="L134" s="4">
        <v>5500</v>
      </c>
      <c r="M134" s="8">
        <v>9000</v>
      </c>
      <c r="N134" s="9">
        <f t="shared" si="2"/>
        <v>0.63636363636363646</v>
      </c>
    </row>
    <row r="135" spans="1:14">
      <c r="A135" s="4" t="s">
        <v>8</v>
      </c>
      <c r="B135" s="4" t="s">
        <v>7</v>
      </c>
      <c r="C135" s="4" t="s">
        <v>16</v>
      </c>
      <c r="D135" s="4" t="s">
        <v>11</v>
      </c>
      <c r="E135" s="4" t="s">
        <v>43</v>
      </c>
      <c r="F135" s="4" t="s">
        <v>420</v>
      </c>
      <c r="G135" s="4" t="s">
        <v>23</v>
      </c>
      <c r="H135" s="4" t="s">
        <v>41</v>
      </c>
      <c r="I135" s="4" t="s">
        <v>10</v>
      </c>
      <c r="J135" s="4" t="s">
        <v>27</v>
      </c>
      <c r="K135" s="4" t="s">
        <v>9</v>
      </c>
      <c r="L135" s="4">
        <v>5500</v>
      </c>
      <c r="M135" s="8">
        <v>9000</v>
      </c>
      <c r="N135" s="9">
        <f t="shared" si="2"/>
        <v>0.63636363636363646</v>
      </c>
    </row>
    <row r="136" spans="1:14">
      <c r="A136" s="4" t="s">
        <v>8</v>
      </c>
      <c r="B136" s="4" t="s">
        <v>7</v>
      </c>
      <c r="C136" s="4" t="s">
        <v>16</v>
      </c>
      <c r="D136" s="4" t="s">
        <v>11</v>
      </c>
      <c r="E136" s="4" t="s">
        <v>42</v>
      </c>
      <c r="F136" s="4" t="s">
        <v>423</v>
      </c>
      <c r="G136" s="4" t="s">
        <v>23</v>
      </c>
      <c r="H136" s="4" t="s">
        <v>41</v>
      </c>
      <c r="I136" s="4" t="s">
        <v>10</v>
      </c>
      <c r="J136" s="4" t="s">
        <v>31</v>
      </c>
      <c r="K136" s="4" t="s">
        <v>9</v>
      </c>
      <c r="L136" s="4">
        <v>5500</v>
      </c>
      <c r="M136" s="8">
        <v>9000</v>
      </c>
      <c r="N136" s="9">
        <f t="shared" si="2"/>
        <v>0.63636363636363646</v>
      </c>
    </row>
  </sheetData>
  <autoFilter ref="A1:Q137" xr:uid="{00000000-0009-0000-0000-000000000000}">
    <sortState xmlns:xlrd2="http://schemas.microsoft.com/office/spreadsheetml/2017/richdata2" ref="A2:Q312">
      <sortCondition ref="F1:F312"/>
    </sortState>
  </autoFilter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pantum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Naumov, Igor (SER)</cp:lastModifiedBy>
  <dcterms:created xsi:type="dcterms:W3CDTF">2023-11-13T02:13:47Z</dcterms:created>
  <dcterms:modified xsi:type="dcterms:W3CDTF">2023-11-29T08:49:10Z</dcterms:modified>
</cp:coreProperties>
</file>